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90" yWindow="525" windowWidth="16935" windowHeight="8385"/>
  </bookViews>
  <sheets>
    <sheet name="Instructions for Using Template" sheetId="10" r:id="rId1"/>
    <sheet name="Budget 20XX" sheetId="1" r:id="rId2"/>
    <sheet name="Consolidated Budget" sheetId="9" state="hidden" r:id="rId3"/>
  </sheets>
  <definedNames>
    <definedName name="_xlnm._FilterDatabase" localSheetId="1" hidden="1">'Budget 20XX'!$B$4:$P$88</definedName>
  </definedNames>
  <calcPr calcId="144525"/>
</workbook>
</file>

<file path=xl/calcChain.xml><?xml version="1.0" encoding="utf-8"?>
<calcChain xmlns="http://schemas.openxmlformats.org/spreadsheetml/2006/main">
  <c r="B9" i="9" l="1"/>
  <c r="O85" i="1"/>
  <c r="N85" i="1"/>
  <c r="M85" i="1"/>
  <c r="L85" i="1"/>
  <c r="K85" i="1"/>
  <c r="J85" i="1"/>
  <c r="I85" i="1"/>
  <c r="H85" i="1"/>
  <c r="G85" i="1"/>
  <c r="F85" i="1"/>
  <c r="E85" i="1"/>
  <c r="D85" i="1"/>
  <c r="P84" i="1"/>
  <c r="P85" i="1" s="1"/>
  <c r="O81" i="1"/>
  <c r="N81" i="1"/>
  <c r="M81" i="1"/>
  <c r="L81" i="1"/>
  <c r="K81" i="1"/>
  <c r="J81" i="1"/>
  <c r="I81" i="1"/>
  <c r="H81" i="1"/>
  <c r="G81" i="1"/>
  <c r="F81" i="1"/>
  <c r="E81" i="1"/>
  <c r="D81" i="1"/>
  <c r="P80" i="1"/>
  <c r="P79" i="1"/>
  <c r="P78" i="1"/>
  <c r="P77" i="1"/>
  <c r="O74" i="1"/>
  <c r="N74" i="1"/>
  <c r="M74" i="1"/>
  <c r="L74" i="1"/>
  <c r="K74" i="1"/>
  <c r="J74" i="1"/>
  <c r="I74" i="1"/>
  <c r="H74" i="1"/>
  <c r="G74" i="1"/>
  <c r="F74" i="1"/>
  <c r="E74" i="1"/>
  <c r="D74" i="1"/>
  <c r="P73" i="1"/>
  <c r="P72" i="1"/>
  <c r="O69" i="1"/>
  <c r="N69" i="1"/>
  <c r="M69" i="1"/>
  <c r="L69" i="1"/>
  <c r="K69" i="1"/>
  <c r="J69" i="1"/>
  <c r="I69" i="1"/>
  <c r="H69" i="1"/>
  <c r="G69" i="1"/>
  <c r="F69" i="1"/>
  <c r="E69" i="1"/>
  <c r="D69" i="1"/>
  <c r="P67" i="1"/>
  <c r="P69" i="1" s="1"/>
  <c r="O64" i="1"/>
  <c r="N64" i="1"/>
  <c r="M64" i="1"/>
  <c r="L64" i="1"/>
  <c r="K64" i="1"/>
  <c r="J64" i="1"/>
  <c r="I64" i="1"/>
  <c r="H64" i="1"/>
  <c r="G64" i="1"/>
  <c r="F64" i="1"/>
  <c r="E64" i="1"/>
  <c r="D64" i="1"/>
  <c r="P63" i="1"/>
  <c r="P62" i="1"/>
  <c r="O59" i="1"/>
  <c r="N59" i="1"/>
  <c r="M59" i="1"/>
  <c r="L59" i="1"/>
  <c r="K59" i="1"/>
  <c r="J59" i="1"/>
  <c r="I59" i="1"/>
  <c r="H59" i="1"/>
  <c r="G59" i="1"/>
  <c r="F59" i="1"/>
  <c r="E59" i="1"/>
  <c r="D59" i="1"/>
  <c r="P58" i="1"/>
  <c r="P57" i="1"/>
  <c r="O54" i="1"/>
  <c r="N54" i="1"/>
  <c r="M54" i="1"/>
  <c r="L54" i="1"/>
  <c r="K54" i="1"/>
  <c r="J54" i="1"/>
  <c r="I54" i="1"/>
  <c r="H54" i="1"/>
  <c r="G54" i="1"/>
  <c r="F54" i="1"/>
  <c r="E54" i="1"/>
  <c r="D54" i="1"/>
  <c r="P53" i="1"/>
  <c r="P52" i="1"/>
  <c r="P51" i="1"/>
  <c r="P50" i="1"/>
  <c r="P49" i="1"/>
  <c r="P48" i="1"/>
  <c r="P47" i="1"/>
  <c r="P46" i="1"/>
  <c r="P45" i="1"/>
  <c r="O42" i="1"/>
  <c r="N42" i="1"/>
  <c r="M42" i="1"/>
  <c r="L42" i="1"/>
  <c r="K42" i="1"/>
  <c r="J42" i="1"/>
  <c r="I42" i="1"/>
  <c r="H42" i="1"/>
  <c r="G42" i="1"/>
  <c r="F42" i="1"/>
  <c r="E42" i="1"/>
  <c r="D42" i="1"/>
  <c r="P41" i="1"/>
  <c r="P40" i="1"/>
  <c r="P39" i="1"/>
  <c r="P38" i="1"/>
  <c r="P37" i="1"/>
  <c r="E34" i="1"/>
  <c r="D34" i="1"/>
  <c r="O34" i="1"/>
  <c r="N34" i="1"/>
  <c r="M34" i="1"/>
  <c r="L34" i="1"/>
  <c r="K34" i="1"/>
  <c r="I34" i="1"/>
  <c r="H34" i="1"/>
  <c r="G34" i="1"/>
  <c r="P32" i="1"/>
  <c r="P31" i="1"/>
  <c r="P30" i="1"/>
  <c r="P29" i="1"/>
  <c r="P28" i="1"/>
  <c r="P27" i="1"/>
  <c r="P26" i="1"/>
  <c r="P25" i="1"/>
  <c r="P24" i="1"/>
  <c r="P23" i="1"/>
  <c r="P22" i="1"/>
  <c r="P21" i="1"/>
  <c r="O18" i="1"/>
  <c r="N18" i="1"/>
  <c r="M18" i="1"/>
  <c r="L18" i="1"/>
  <c r="K18" i="1"/>
  <c r="J18" i="1"/>
  <c r="I18" i="1"/>
  <c r="H18" i="1"/>
  <c r="G18" i="1"/>
  <c r="F18" i="1"/>
  <c r="E18" i="1"/>
  <c r="D18" i="1"/>
  <c r="P17" i="1"/>
  <c r="P16" i="1"/>
  <c r="P15" i="1"/>
  <c r="P14" i="1"/>
  <c r="O11" i="1"/>
  <c r="N11" i="1"/>
  <c r="M11" i="1"/>
  <c r="L11" i="1"/>
  <c r="K11" i="1"/>
  <c r="J11" i="1"/>
  <c r="H11" i="1"/>
  <c r="G11" i="1"/>
  <c r="F11" i="1"/>
  <c r="E11" i="1"/>
  <c r="D11" i="1"/>
  <c r="P9" i="1"/>
  <c r="P8" i="1"/>
  <c r="P7" i="1"/>
  <c r="P6" i="1"/>
  <c r="E87" i="1" l="1"/>
  <c r="P74" i="1"/>
  <c r="F12" i="1"/>
  <c r="L87" i="1"/>
  <c r="D87" i="1"/>
  <c r="I2" i="1" s="1"/>
  <c r="P59" i="1"/>
  <c r="P81" i="1"/>
  <c r="P54" i="1"/>
  <c r="O12" i="1"/>
  <c r="P18" i="1"/>
  <c r="H87" i="1"/>
  <c r="M87" i="1"/>
  <c r="L12" i="1"/>
  <c r="P64" i="1"/>
  <c r="I11" i="1"/>
  <c r="N87" i="1"/>
  <c r="P33" i="1"/>
  <c r="P34" i="1" s="1"/>
  <c r="F34" i="1"/>
  <c r="F87" i="1" s="1"/>
  <c r="P11" i="1"/>
  <c r="G87" i="1"/>
  <c r="K87" i="1"/>
  <c r="O87" i="1"/>
  <c r="P42" i="1"/>
  <c r="J34" i="1"/>
  <c r="J87" i="1" s="1"/>
  <c r="D88" i="1" l="1"/>
  <c r="J88" i="1"/>
  <c r="M88" i="1"/>
  <c r="I87" i="1"/>
  <c r="I12" i="1"/>
  <c r="P87" i="1" l="1"/>
  <c r="I3" i="1"/>
  <c r="J3" i="1" s="1"/>
  <c r="G88" i="1"/>
</calcChain>
</file>

<file path=xl/comments1.xml><?xml version="1.0" encoding="utf-8"?>
<comments xmlns="http://schemas.openxmlformats.org/spreadsheetml/2006/main">
  <authors>
    <author/>
  </authors>
  <commentList>
    <comment ref="I8" authorId="0">
      <text>
        <r>
          <rPr>
            <sz val="10"/>
            <color rgb="FF000000"/>
            <rFont val="Arial"/>
          </rPr>
          <t>Moved from March which was $2000. This is the balance of $2k and the ~$850 spent in March
	-Susan West</t>
        </r>
      </text>
    </comment>
  </commentList>
</comments>
</file>

<file path=xl/sharedStrings.xml><?xml version="1.0" encoding="utf-8"?>
<sst xmlns="http://schemas.openxmlformats.org/spreadsheetml/2006/main" count="214" uniqueCount="155">
  <si>
    <t>GL Account</t>
  </si>
  <si>
    <t>Total - Consulting</t>
  </si>
  <si>
    <t>Total - Content/Collateral</t>
  </si>
  <si>
    <t>Total - Customer Marketing</t>
  </si>
  <si>
    <t>Total - Events - Direct</t>
  </si>
  <si>
    <t>Total - Lead Generation - Direct</t>
  </si>
  <si>
    <t>Total - Partner Marketing</t>
  </si>
  <si>
    <t>Total - PR/Analysts</t>
  </si>
  <si>
    <t>Total - Sponsorship/Awareness</t>
  </si>
  <si>
    <t>Total - Tech Infrastructure/ Software</t>
  </si>
  <si>
    <t>Total - Training</t>
  </si>
  <si>
    <t>Total - Travel, Meals &amp; Entertainment</t>
  </si>
  <si>
    <t>Type</t>
  </si>
  <si>
    <t>Description</t>
  </si>
  <si>
    <t>Q1</t>
  </si>
  <si>
    <t>January</t>
  </si>
  <si>
    <t>Q2</t>
  </si>
  <si>
    <t>February</t>
  </si>
  <si>
    <t>Q3</t>
  </si>
  <si>
    <t>March</t>
  </si>
  <si>
    <t>Q4</t>
  </si>
  <si>
    <t>April</t>
  </si>
  <si>
    <t>May</t>
  </si>
  <si>
    <t>June</t>
  </si>
  <si>
    <t>July</t>
  </si>
  <si>
    <t>August</t>
  </si>
  <si>
    <t>September</t>
  </si>
  <si>
    <t>October</t>
  </si>
  <si>
    <t>November</t>
  </si>
  <si>
    <t>December</t>
  </si>
  <si>
    <t>Total 2018</t>
  </si>
  <si>
    <t>3rd Party Email</t>
  </si>
  <si>
    <t>Analyst</t>
  </si>
  <si>
    <t>Automation</t>
  </si>
  <si>
    <t>Banners</t>
  </si>
  <si>
    <t>Content Syndication</t>
  </si>
  <si>
    <t>Content Vendor</t>
  </si>
  <si>
    <t>CRM</t>
  </si>
  <si>
    <t>Data Mgmt</t>
  </si>
  <si>
    <t>Direct Mailer</t>
  </si>
  <si>
    <t>Ed/Training</t>
  </si>
  <si>
    <t>Events</t>
  </si>
  <si>
    <t>List Purchase</t>
  </si>
  <si>
    <t xml:space="preserve">Live Chat </t>
  </si>
  <si>
    <t>Online Display</t>
  </si>
  <si>
    <t>Paid Search</t>
  </si>
  <si>
    <t>Paid Search - CPL</t>
  </si>
  <si>
    <t>Paid Social</t>
  </si>
  <si>
    <t>Partner Event</t>
  </si>
  <si>
    <t>Partner Membership</t>
  </si>
  <si>
    <t>PR</t>
  </si>
  <si>
    <t>Printing</t>
  </si>
  <si>
    <t>Reporting</t>
  </si>
  <si>
    <t>Software Licenses</t>
  </si>
  <si>
    <t>Sponsorship</t>
  </si>
  <si>
    <t>Survey</t>
  </si>
  <si>
    <t>Swag</t>
  </si>
  <si>
    <t>T&amp;E Expenses</t>
  </si>
  <si>
    <t>TBD</t>
  </si>
  <si>
    <t>Video</t>
  </si>
  <si>
    <t>Virtual Event</t>
  </si>
  <si>
    <t>Webinar</t>
  </si>
  <si>
    <t>Writer</t>
  </si>
  <si>
    <t>Actual</t>
  </si>
  <si>
    <t>2018 Budget</t>
  </si>
  <si>
    <t>Spend YTD</t>
  </si>
  <si>
    <t>*add month</t>
  </si>
  <si>
    <t>2018 Total Forecasted</t>
  </si>
  <si>
    <t>Events - Direct</t>
  </si>
  <si>
    <t>PR/Analysts</t>
  </si>
  <si>
    <t>Tech Infrastructure/ Software</t>
  </si>
  <si>
    <t>Content/Collateral</t>
  </si>
  <si>
    <t>Speaker</t>
  </si>
  <si>
    <t>Lead Generation - Direct</t>
  </si>
  <si>
    <t>Sponsorship/Awareness</t>
  </si>
  <si>
    <t>Consulting</t>
  </si>
  <si>
    <t>Services</t>
  </si>
  <si>
    <t>Training</t>
  </si>
  <si>
    <t>Partner Marketing</t>
  </si>
  <si>
    <t>Customer Marketing</t>
  </si>
  <si>
    <t>Travel, Meals &amp; Entertainment</t>
  </si>
  <si>
    <t>Grand Totals by Month</t>
  </si>
  <si>
    <t>Grand Total By Month</t>
  </si>
  <si>
    <t>Grand Totals by Quarter</t>
  </si>
  <si>
    <t>Grand Total By Quarter</t>
  </si>
  <si>
    <t>High level</t>
  </si>
  <si>
    <t>Marketing programs</t>
  </si>
  <si>
    <t>Travel, meals, Entertainment</t>
  </si>
  <si>
    <t>Software subscriptions</t>
  </si>
  <si>
    <t>STARTING BUDGET</t>
  </si>
  <si>
    <t>EVENT NAME</t>
  </si>
  <si>
    <t>DESCRIPTION</t>
  </si>
  <si>
    <t>FLEX SPEND (unplanned expenses)</t>
  </si>
  <si>
    <t>Agency</t>
  </si>
  <si>
    <t>AGENCY NAME</t>
  </si>
  <si>
    <t>SUBSCRIPTION</t>
  </si>
  <si>
    <t>Award</t>
  </si>
  <si>
    <t>AWARDS SUBMITTED</t>
  </si>
  <si>
    <t>WIRE SERVICES (PRWeb)</t>
  </si>
  <si>
    <t>Misc Tool</t>
  </si>
  <si>
    <t>Website Add-Ons</t>
  </si>
  <si>
    <t>Email</t>
  </si>
  <si>
    <t>Image Library</t>
  </si>
  <si>
    <t>Social Management</t>
  </si>
  <si>
    <t>NAME OF TOOL</t>
  </si>
  <si>
    <t>ADOBE, JOIN.ME, ETC</t>
  </si>
  <si>
    <t>HOOTSUITE ETC</t>
  </si>
  <si>
    <t>SHUTTERSTOCK ETC</t>
  </si>
  <si>
    <t>DATA.COM, ZOOM, ETC</t>
  </si>
  <si>
    <t>SALESFORCE ETC</t>
  </si>
  <si>
    <t>INTERCOM, DRIFT ETC</t>
  </si>
  <si>
    <t>ON24, GOTOWEBINAR, ETC</t>
  </si>
  <si>
    <t>MARKETO ETC</t>
  </si>
  <si>
    <t>MAILCHIMP ETC</t>
  </si>
  <si>
    <t>CRAZYEGG ETC</t>
  </si>
  <si>
    <t>BRIGHTFUNNEL ETC</t>
  </si>
  <si>
    <t>NAME OF SPEAKER</t>
  </si>
  <si>
    <t>3RD PARTY CONTENT PROVIDER</t>
  </si>
  <si>
    <t>3RD PARTY VIDEOGRAPHER</t>
  </si>
  <si>
    <t>NAME  OF PRINTER</t>
  </si>
  <si>
    <t>NAME OF WRITER</t>
  </si>
  <si>
    <t>NAME OF PUBLISHER</t>
  </si>
  <si>
    <t>NAME OF VENDOR</t>
  </si>
  <si>
    <t>NAME OF SEARCH ENGINE</t>
  </si>
  <si>
    <t>NAME OF SOCIAL CHANNEL</t>
  </si>
  <si>
    <t>COST FOR SURVEY INCENTIVES</t>
  </si>
  <si>
    <t>NAME OF BROKER</t>
  </si>
  <si>
    <t>PLUGINS</t>
  </si>
  <si>
    <t>NAME OF WEBSITE</t>
  </si>
  <si>
    <t>3rd Party Webinar</t>
  </si>
  <si>
    <t>CHANNEL NAME</t>
  </si>
  <si>
    <t>NAME OF PLACEMENT</t>
  </si>
  <si>
    <t>PURPOSE</t>
  </si>
  <si>
    <t>NAME OF CONSULTANT</t>
  </si>
  <si>
    <t>NAME OF PROVIDER</t>
  </si>
  <si>
    <t>INTERNAL TRAINING DESCRIPTION</t>
  </si>
  <si>
    <t>Online Training</t>
  </si>
  <si>
    <t>Training Conference</t>
  </si>
  <si>
    <t>NAME OF CONFERNECE</t>
  </si>
  <si>
    <t>NAME OF EVENT</t>
  </si>
  <si>
    <t>NAME OF PARTNER</t>
  </si>
  <si>
    <t>REFERRALS</t>
  </si>
  <si>
    <t>REVIEWS</t>
  </si>
  <si>
    <t>THANK YOUS</t>
  </si>
  <si>
    <t>HOLIDAYS</t>
  </si>
  <si>
    <t>NAME OF GIFT</t>
  </si>
  <si>
    <t>Purpose of this template:</t>
  </si>
  <si>
    <t>How to use this template:</t>
  </si>
  <si>
    <t xml:space="preserve">Managing your budget by category will allow you to quickly see the percentage allocation in different areas. </t>
  </si>
  <si>
    <t>Start by entering your total budget in cell I1. The formulas are already in the sheet so this is all you need to do to start.</t>
  </si>
  <si>
    <t>Depending upon how much planning you have completed and/or IO's signed, continue on to the next areas and start inserting costs. As the months conclude, you will want to go back and ensure your numbers are actuals. For example, events are rarely the exact cost we anticipate due to unpredictable shipping costs or on-site printing. .</t>
  </si>
  <si>
    <t>Since every company has different cost models, check with your acounting team to determine if they want you to: 
1. Mark the expense in the time period in which you made the commitment and signed the io
2. Mark the expense in the time period it was actually paid
3. Mark the expense in the time period the event, program, placement occurred</t>
  </si>
  <si>
    <t>This template is intended to help you manage your budget efficiently.</t>
  </si>
  <si>
    <t xml:space="preserve">For the GL Account naming structure, review this with your finance team to ensure alignment. </t>
  </si>
  <si>
    <t>You may have all these line items or some. Remove what doesn't make sense for you and add those items that are missing.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</si>
</sst>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quot;$&quot;#,##0"/>
  </numFmts>
  <fonts count="11" x14ac:knownFonts="1">
    <font>
      <sz val="10"/>
      <color rgb="FF000000"/>
      <name val="Arial"/>
    </font>
    <font>
      <sz val="10"/>
      <name val="Arial"/>
    </font>
    <font>
      <b/>
      <sz val="9"/>
      <color rgb="FF000000"/>
      <name val="Calibri"/>
    </font>
    <font>
      <sz val="9"/>
      <color rgb="FF000000"/>
      <name val="Calibri"/>
    </font>
    <font>
      <i/>
      <sz val="9"/>
      <color rgb="FF000000"/>
      <name val="Calibri"/>
    </font>
    <font>
      <b/>
      <sz val="9"/>
      <color rgb="FF132709"/>
      <name val="Calibri"/>
    </font>
    <font>
      <sz val="9"/>
      <color rgb="FF132709"/>
      <name val="Calibri"/>
    </font>
    <font>
      <i/>
      <sz val="9"/>
      <color rgb="FF000000"/>
      <name val="Calibri"/>
      <family val="2"/>
    </font>
    <font>
      <sz val="9"/>
      <color rgb="FF000000"/>
      <name val="Calibri"/>
      <family val="2"/>
    </font>
    <font>
      <b/>
      <sz val="14"/>
      <color rgb="FF000000"/>
      <name val="Arial"/>
      <family val="2"/>
    </font>
    <font>
      <sz val="10"/>
      <color rgb="FF000000"/>
      <name val="Arial"/>
      <family val="2"/>
    </font>
  </fonts>
  <fills count="8">
    <fill>
      <patternFill patternType="none"/>
    </fill>
    <fill>
      <patternFill patternType="gray125"/>
    </fill>
    <fill>
      <patternFill patternType="solid">
        <fgColor rgb="FFD9EAD3"/>
        <bgColor rgb="FFD9EAD3"/>
      </patternFill>
    </fill>
    <fill>
      <patternFill patternType="solid">
        <fgColor rgb="FFD9D9D9"/>
        <bgColor rgb="FFD9D9D9"/>
      </patternFill>
    </fill>
    <fill>
      <patternFill patternType="solid">
        <fgColor rgb="FFB7DEE8"/>
        <bgColor rgb="FFB7DEE8"/>
      </patternFill>
    </fill>
    <fill>
      <patternFill patternType="solid">
        <fgColor rgb="FFCCCCCC"/>
        <bgColor rgb="FFCCCCCC"/>
      </patternFill>
    </fill>
    <fill>
      <patternFill patternType="solid">
        <fgColor rgb="FFCFFFE8"/>
        <bgColor rgb="FFCFFFE8"/>
      </patternFill>
    </fill>
    <fill>
      <patternFill patternType="solid">
        <fgColor rgb="FFFF0000"/>
        <bgColor rgb="FFCCCCCC"/>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bottom/>
      <diagonal/>
    </border>
    <border>
      <left style="thin">
        <color rgb="FF000000"/>
      </left>
      <right/>
      <top/>
      <bottom/>
      <diagonal/>
    </border>
  </borders>
  <cellStyleXfs count="1">
    <xf numFmtId="0" fontId="0" fillId="0" borderId="0"/>
  </cellStyleXfs>
  <cellXfs count="66">
    <xf numFmtId="0" fontId="0" fillId="0" borderId="0" xfId="0" applyFont="1" applyAlignment="1"/>
    <xf numFmtId="0" fontId="1" fillId="0" borderId="0" xfId="0" applyFont="1" applyAlignment="1"/>
    <xf numFmtId="0" fontId="2" fillId="0" borderId="0" xfId="0" applyFont="1" applyAlignment="1">
      <alignment horizontal="left" vertical="center" wrapText="1"/>
    </xf>
    <xf numFmtId="164" fontId="3" fillId="2" borderId="0" xfId="0" applyNumberFormat="1" applyFont="1" applyFill="1" applyAlignment="1">
      <alignment horizontal="left" vertical="center"/>
    </xf>
    <xf numFmtId="164" fontId="3" fillId="0" borderId="0" xfId="0" applyNumberFormat="1" applyFont="1" applyAlignment="1">
      <alignment horizontal="center" vertical="center"/>
    </xf>
    <xf numFmtId="164" fontId="2" fillId="0" borderId="0" xfId="0" applyNumberFormat="1" applyFont="1" applyAlignment="1">
      <alignment vertical="center"/>
    </xf>
    <xf numFmtId="164" fontId="3" fillId="5" borderId="1" xfId="0" applyNumberFormat="1" applyFont="1" applyFill="1" applyBorder="1" applyAlignment="1">
      <alignment vertical="center"/>
    </xf>
    <xf numFmtId="0" fontId="2" fillId="0" borderId="0" xfId="0" applyFont="1" applyAlignment="1">
      <alignment horizontal="center" vertical="center"/>
    </xf>
    <xf numFmtId="0" fontId="4" fillId="0" borderId="0" xfId="0" applyFont="1" applyAlignment="1">
      <alignment horizontal="center"/>
    </xf>
    <xf numFmtId="164" fontId="2" fillId="0" borderId="0" xfId="0" applyNumberFormat="1" applyFont="1" applyAlignment="1">
      <alignment horizontal="center" vertical="center"/>
    </xf>
    <xf numFmtId="0" fontId="2" fillId="4" borderId="0" xfId="0" applyFont="1" applyFill="1" applyAlignment="1">
      <alignment horizontal="center" vertical="center"/>
    </xf>
    <xf numFmtId="0" fontId="2" fillId="4" borderId="4" xfId="0" applyFont="1" applyFill="1" applyBorder="1" applyAlignment="1">
      <alignment horizontal="center" vertical="center"/>
    </xf>
    <xf numFmtId="0" fontId="2" fillId="3" borderId="0" xfId="0" applyFont="1" applyFill="1" applyAlignment="1">
      <alignment horizontal="left" vertical="center" wrapText="1"/>
    </xf>
    <xf numFmtId="164" fontId="3" fillId="3" borderId="0" xfId="0" applyNumberFormat="1" applyFont="1" applyFill="1" applyAlignment="1">
      <alignment vertical="center"/>
    </xf>
    <xf numFmtId="164" fontId="3" fillId="3" borderId="4" xfId="0" applyNumberFormat="1" applyFont="1" applyFill="1" applyBorder="1" applyAlignment="1">
      <alignment vertical="center"/>
    </xf>
    <xf numFmtId="164" fontId="3" fillId="0" borderId="0" xfId="0" applyNumberFormat="1" applyFont="1" applyAlignment="1">
      <alignment vertical="center"/>
    </xf>
    <xf numFmtId="0" fontId="3" fillId="0" borderId="0" xfId="0" applyFont="1" applyAlignment="1">
      <alignment horizontal="left" vertical="center" wrapText="1"/>
    </xf>
    <xf numFmtId="0" fontId="3" fillId="0" borderId="0" xfId="0" applyFont="1" applyAlignment="1">
      <alignment vertical="center"/>
    </xf>
    <xf numFmtId="164" fontId="3" fillId="2" borderId="0" xfId="0" applyNumberFormat="1" applyFont="1" applyFill="1" applyAlignment="1">
      <alignment vertical="center"/>
    </xf>
    <xf numFmtId="164" fontId="3" fillId="0" borderId="0" xfId="0" applyNumberFormat="1" applyFont="1" applyAlignment="1">
      <alignment vertical="center"/>
    </xf>
    <xf numFmtId="164" fontId="3" fillId="2" borderId="0" xfId="0" applyNumberFormat="1" applyFont="1" applyFill="1" applyAlignment="1">
      <alignment vertical="center"/>
    </xf>
    <xf numFmtId="164" fontId="3" fillId="0" borderId="4" xfId="0" applyNumberFormat="1" applyFont="1" applyBorder="1" applyAlignment="1">
      <alignment vertical="center"/>
    </xf>
    <xf numFmtId="164" fontId="3" fillId="0" borderId="0" xfId="0" applyNumberFormat="1" applyFont="1" applyAlignment="1"/>
    <xf numFmtId="164" fontId="3" fillId="3" borderId="0" xfId="0" applyNumberFormat="1" applyFont="1" applyFill="1" applyAlignment="1">
      <alignment vertical="center"/>
    </xf>
    <xf numFmtId="164" fontId="3" fillId="3" borderId="5" xfId="0" applyNumberFormat="1" applyFont="1" applyFill="1" applyBorder="1" applyAlignment="1">
      <alignment vertical="center"/>
    </xf>
    <xf numFmtId="164" fontId="2" fillId="3" borderId="0" xfId="0" applyNumberFormat="1" applyFont="1" applyFill="1" applyAlignment="1">
      <alignment vertical="center"/>
    </xf>
    <xf numFmtId="0" fontId="3" fillId="0" borderId="0" xfId="0" applyFont="1" applyAlignment="1">
      <alignment horizontal="left" vertical="center" wrapText="1"/>
    </xf>
    <xf numFmtId="0" fontId="3" fillId="0" borderId="0" xfId="0" applyFont="1" applyAlignment="1">
      <alignment vertical="center"/>
    </xf>
    <xf numFmtId="164" fontId="3" fillId="3" borderId="4" xfId="0" applyNumberFormat="1" applyFont="1" applyFill="1" applyBorder="1" applyAlignment="1">
      <alignment vertical="center"/>
    </xf>
    <xf numFmtId="0" fontId="3" fillId="0" borderId="0" xfId="0" applyFont="1" applyAlignment="1">
      <alignment horizontal="left" vertical="center" wrapText="1"/>
    </xf>
    <xf numFmtId="164" fontId="3" fillId="3" borderId="6" xfId="0" applyNumberFormat="1" applyFont="1" applyFill="1" applyBorder="1" applyAlignment="1">
      <alignment vertical="center"/>
    </xf>
    <xf numFmtId="0" fontId="3" fillId="0" borderId="0" xfId="0" applyFont="1" applyAlignment="1">
      <alignment horizontal="left" vertical="center"/>
    </xf>
    <xf numFmtId="0" fontId="5" fillId="6" borderId="0" xfId="0" applyFont="1" applyFill="1" applyAlignment="1">
      <alignment horizontal="left" vertical="center" wrapText="1"/>
    </xf>
    <xf numFmtId="164" fontId="6" fillId="6" borderId="0" xfId="0" applyNumberFormat="1" applyFont="1" applyFill="1" applyAlignment="1">
      <alignment vertical="center"/>
    </xf>
    <xf numFmtId="164" fontId="6" fillId="6" borderId="4" xfId="0" applyNumberFormat="1" applyFont="1" applyFill="1" applyBorder="1" applyAlignment="1">
      <alignment vertical="center"/>
    </xf>
    <xf numFmtId="164" fontId="6" fillId="0" borderId="0" xfId="0" applyNumberFormat="1" applyFont="1" applyAlignment="1">
      <alignment vertical="center"/>
    </xf>
    <xf numFmtId="0" fontId="5" fillId="0" borderId="0" xfId="0" applyFont="1" applyAlignment="1">
      <alignment horizontal="left" vertical="center" wrapText="1"/>
    </xf>
    <xf numFmtId="0" fontId="5" fillId="0" borderId="0" xfId="0" applyFont="1" applyAlignment="1">
      <alignment horizontal="right" vertical="center" wrapText="1"/>
    </xf>
    <xf numFmtId="0" fontId="6" fillId="0" borderId="0" xfId="0" applyFont="1" applyAlignment="1">
      <alignment horizontal="center" vertical="center"/>
    </xf>
    <xf numFmtId="165" fontId="1" fillId="0" borderId="0" xfId="0" applyNumberFormat="1" applyFont="1"/>
    <xf numFmtId="165" fontId="1" fillId="0" borderId="0" xfId="0" applyNumberFormat="1" applyFont="1" applyAlignment="1"/>
    <xf numFmtId="164" fontId="3" fillId="7" borderId="1" xfId="0" applyNumberFormat="1" applyFont="1" applyFill="1" applyBorder="1" applyAlignment="1">
      <alignment vertical="center"/>
    </xf>
    <xf numFmtId="164" fontId="3" fillId="0" borderId="0" xfId="0" applyNumberFormat="1" applyFont="1" applyFill="1" applyAlignment="1">
      <alignment vertical="center"/>
    </xf>
    <xf numFmtId="164" fontId="3" fillId="0" borderId="0" xfId="0" applyNumberFormat="1" applyFont="1" applyFill="1" applyAlignment="1"/>
    <xf numFmtId="0" fontId="0" fillId="0" borderId="0" xfId="0" applyFont="1" applyFill="1" applyAlignment="1"/>
    <xf numFmtId="0" fontId="1" fillId="0" borderId="0" xfId="0" applyFont="1" applyFill="1" applyAlignment="1"/>
    <xf numFmtId="164" fontId="3" fillId="0" borderId="6" xfId="0" applyNumberFormat="1" applyFont="1" applyFill="1" applyBorder="1" applyAlignment="1">
      <alignment horizontal="right"/>
    </xf>
    <xf numFmtId="164" fontId="3" fillId="0" borderId="0" xfId="0" applyNumberFormat="1" applyFont="1" applyFill="1" applyAlignment="1">
      <alignment horizontal="right"/>
    </xf>
    <xf numFmtId="0" fontId="7" fillId="0" borderId="0" xfId="0" applyFont="1" applyAlignment="1">
      <alignment vertical="center"/>
    </xf>
    <xf numFmtId="0" fontId="8" fillId="0" borderId="0" xfId="0" applyFont="1" applyAlignment="1">
      <alignment vertical="center"/>
    </xf>
    <xf numFmtId="0" fontId="8" fillId="0" borderId="0" xfId="0" applyFont="1" applyAlignment="1">
      <alignment horizontal="left" vertical="center" wrapText="1"/>
    </xf>
    <xf numFmtId="0" fontId="1" fillId="0" borderId="0" xfId="0" applyFont="1" applyFill="1"/>
    <xf numFmtId="0" fontId="2" fillId="3" borderId="0" xfId="0" applyFont="1" applyFill="1" applyAlignment="1">
      <alignment horizontal="left" vertical="center" wrapText="1"/>
    </xf>
    <xf numFmtId="0" fontId="0" fillId="0" borderId="0" xfId="0" applyFont="1" applyAlignment="1"/>
    <xf numFmtId="164" fontId="3" fillId="2" borderId="0" xfId="0" applyNumberFormat="1" applyFont="1" applyFill="1" applyAlignment="1">
      <alignment horizontal="left" vertical="center"/>
    </xf>
    <xf numFmtId="164" fontId="2" fillId="5" borderId="2" xfId="0" applyNumberFormat="1" applyFont="1" applyFill="1" applyBorder="1" applyAlignment="1">
      <alignment vertical="center"/>
    </xf>
    <xf numFmtId="0" fontId="1" fillId="0" borderId="3" xfId="0" applyFont="1" applyBorder="1"/>
    <xf numFmtId="0" fontId="2" fillId="5" borderId="2" xfId="0" applyFont="1" applyFill="1" applyBorder="1" applyAlignment="1">
      <alignment vertical="center"/>
    </xf>
    <xf numFmtId="0" fontId="5" fillId="6" borderId="0" xfId="0" applyFont="1" applyFill="1" applyAlignment="1">
      <alignment horizontal="left" vertical="center" wrapText="1"/>
    </xf>
    <xf numFmtId="164" fontId="6" fillId="6" borderId="0" xfId="0" applyNumberFormat="1" applyFont="1" applyFill="1" applyAlignment="1">
      <alignment horizontal="center" vertical="center"/>
    </xf>
    <xf numFmtId="0" fontId="3" fillId="0" borderId="0" xfId="0" applyFont="1" applyAlignment="1">
      <alignment horizontal="left" vertical="center" wrapText="1"/>
    </xf>
    <xf numFmtId="164" fontId="2" fillId="0" borderId="0" xfId="0" applyNumberFormat="1" applyFont="1" applyAlignment="1">
      <alignment vertical="center"/>
    </xf>
    <xf numFmtId="164" fontId="3" fillId="0" borderId="0" xfId="0" applyNumberFormat="1" applyFont="1" applyAlignment="1">
      <alignment vertical="center"/>
    </xf>
    <xf numFmtId="0" fontId="0" fillId="0" borderId="0" xfId="0" applyFont="1" applyAlignment="1">
      <alignment vertical="top" wrapText="1"/>
    </xf>
    <xf numFmtId="0" fontId="9" fillId="0" borderId="0" xfId="0" applyFont="1" applyAlignment="1">
      <alignment vertical="top" wrapText="1"/>
    </xf>
    <xf numFmtId="0" fontId="10" fillId="0" borderId="0" xfId="0" applyFont="1" applyAlignment="1">
      <alignment vertical="top" wrapText="1"/>
    </xf>
  </cellXfs>
  <cellStyles count="1">
    <cellStyle name="Normal" xfId="0" builtinId="0"/>
  </cellStyles>
  <dxfs count="13">
    <dxf>
      <fill>
        <patternFill patternType="solid">
          <fgColor rgb="FFB7E1CD"/>
          <bgColor rgb="FFB7E1CD"/>
        </patternFill>
      </fill>
    </dxf>
    <dxf>
      <font>
        <color rgb="FF000000"/>
      </font>
      <fill>
        <patternFill patternType="solid">
          <fgColor rgb="FFF3F3F3"/>
          <bgColor rgb="FFF3F3F3"/>
        </patternFill>
      </fill>
      <border>
        <right style="thin">
          <color rgb="FFFFFFFF"/>
        </right>
      </border>
    </dxf>
    <dxf>
      <font>
        <color rgb="FF000000"/>
      </font>
      <fill>
        <patternFill patternType="solid">
          <fgColor rgb="FFF3F3F3"/>
          <bgColor rgb="FFF3F3F3"/>
        </patternFill>
      </fill>
      <border>
        <right style="thin">
          <color rgb="FFFFFFFF"/>
        </right>
      </border>
    </dxf>
    <dxf>
      <font>
        <color rgb="FF000000"/>
      </font>
      <fill>
        <patternFill patternType="solid">
          <fgColor rgb="FFF3F3F3"/>
          <bgColor rgb="FFF3F3F3"/>
        </patternFill>
      </fill>
      <border>
        <right style="thin">
          <color rgb="FFFFFFFF"/>
        </right>
      </border>
    </dxf>
    <dxf>
      <font>
        <color rgb="FFFFFFFF"/>
      </font>
      <fill>
        <patternFill patternType="solid">
          <fgColor rgb="FF666666"/>
          <bgColor rgb="FF666666"/>
        </patternFill>
      </fill>
      <border>
        <bottom style="thin">
          <color rgb="FFFFFFFF"/>
        </bottom>
      </border>
    </dxf>
    <dxf>
      <font>
        <color rgb="FFFFFFFF"/>
      </font>
      <fill>
        <patternFill patternType="solid">
          <fgColor rgb="FF666666"/>
          <bgColor rgb="FF666666"/>
        </patternFill>
      </fill>
      <border>
        <bottom style="thin">
          <color rgb="FFFFFFFF"/>
        </bottom>
      </border>
    </dxf>
    <dxf>
      <font>
        <color rgb="FFFFFFFF"/>
      </font>
      <fill>
        <patternFill patternType="solid">
          <fgColor rgb="FF666666"/>
          <bgColor rgb="FF666666"/>
        </patternFill>
      </fill>
      <border>
        <bottom style="thin">
          <color rgb="FFFFFFFF"/>
        </bottom>
      </border>
    </dxf>
    <dxf>
      <font>
        <color rgb="FF000000"/>
      </font>
      <fill>
        <patternFill patternType="solid">
          <fgColor rgb="FFD9D9D9"/>
          <bgColor rgb="FFD9D9D9"/>
        </patternFill>
      </fill>
      <border>
        <top style="thin">
          <color rgb="FFFFFFFF"/>
        </top>
      </border>
    </dxf>
    <dxf>
      <font>
        <color rgb="FF000000"/>
      </font>
      <fill>
        <patternFill patternType="solid">
          <fgColor rgb="FFD9D9D9"/>
          <bgColor rgb="FFD9D9D9"/>
        </patternFill>
      </fill>
      <border>
        <top style="thin">
          <color rgb="FFFFFFFF"/>
        </top>
      </border>
    </dxf>
    <dxf>
      <font>
        <color rgb="FF000000"/>
      </font>
      <fill>
        <patternFill patternType="solid">
          <fgColor rgb="FFD9D9D9"/>
          <bgColor rgb="FFD9D9D9"/>
        </patternFill>
      </fill>
      <border>
        <top style="thin">
          <color rgb="FFFFFFFF"/>
        </top>
      </border>
    </dxf>
    <dxf>
      <font>
        <b/>
        <color rgb="FF000000"/>
      </font>
      <fill>
        <patternFill patternType="solid">
          <fgColor rgb="FFD9D9D9"/>
          <bgColor rgb="FFD9D9D9"/>
        </patternFill>
      </fill>
      <border>
        <top style="double">
          <color rgb="FF000000"/>
        </top>
      </border>
    </dxf>
    <dxf>
      <font>
        <color rgb="FFFFFFFF"/>
      </font>
      <fill>
        <patternFill patternType="solid">
          <fgColor rgb="FF666666"/>
          <bgColor rgb="FF666666"/>
        </patternFill>
      </fill>
      <border>
        <bottom style="thin">
          <color rgb="FFFFFFFF"/>
        </bottom>
      </border>
    </dxf>
    <dxf>
      <font>
        <color rgb="FF000000"/>
      </font>
      <fill>
        <patternFill patternType="solid">
          <fgColor rgb="FFFFFFFF"/>
          <bgColor rgb="FFFFFFFF"/>
        </patternFill>
      </fill>
    </dxf>
  </dxfs>
  <tableStyles count="1">
    <tableStyle name="Google Sheets Pivot Table Style" table="0" count="12">
      <tableStyleElement type="wholeTable" dxfId="12"/>
      <tableStyleElement type="headerRow" dxfId="11"/>
      <tableStyleElement type="totalRow" dxfId="10"/>
      <tableStyleElement type="firstSubtotalRow" dxfId="9"/>
      <tableStyleElement type="secondSubtotalRow" dxfId="8"/>
      <tableStyleElement type="thirdSubtotalRow" dxfId="7"/>
      <tableStyleElement type="firstColumnSubheading" dxfId="6"/>
      <tableStyleElement type="secondColumnSubheading" dxfId="5"/>
      <tableStyleElement type="thirdColumnSubheading" dxfId="4"/>
      <tableStyleElement type="firstRowSubheading" dxfId="3"/>
      <tableStyleElement type="secondRowSubheading" dxfId="2"/>
      <tableStyleElement type="thirdRowSubheading" dxfId="1"/>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323850</xdr:colOff>
      <xdr:row>33</xdr:row>
      <xdr:rowOff>0</xdr:rowOff>
    </xdr:to>
    <xdr:sp macro="" textlink="">
      <xdr:nvSpPr>
        <xdr:cNvPr id="1026" name="Rectangle 2" hidden="1"/>
        <xdr:cNvSpPr>
          <a:spLocks noSelect="1" noChangeArrowheads="1"/>
        </xdr:cNvSpPr>
      </xdr:nvSpPr>
      <xdr:spPr bwMode="auto">
        <a:xfrm>
          <a:off x="0" y="0"/>
          <a:ext cx="9525000" cy="9525000"/>
        </a:xfrm>
        <a:prstGeom prst="rect">
          <a:avLst/>
        </a:prstGeom>
        <a:solidFill>
          <a:srgbClr val="FFFFFF"/>
        </a:solidFill>
        <a:ln w="9525">
          <a:solidFill>
            <a:srgbClr val="000000"/>
          </a:solidFill>
          <a:round/>
          <a:headEnd/>
          <a:tailEnd/>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7"/>
  <sheetViews>
    <sheetView tabSelected="1" workbookViewId="0"/>
  </sheetViews>
  <sheetFormatPr defaultRowHeight="12.75" x14ac:dyDescent="0.2"/>
  <cols>
    <col min="1" max="1" width="105.28515625" style="63" customWidth="1"/>
    <col min="2" max="16384" width="9.140625" style="63"/>
  </cols>
  <sheetData>
    <row r="1" spans="1:1" ht="18" x14ac:dyDescent="0.2">
      <c r="A1" s="64" t="s">
        <v>146</v>
      </c>
    </row>
    <row r="3" spans="1:1" x14ac:dyDescent="0.2">
      <c r="A3" s="65" t="s">
        <v>152</v>
      </c>
    </row>
    <row r="5" spans="1:1" x14ac:dyDescent="0.2">
      <c r="A5" s="65" t="s">
        <v>148</v>
      </c>
    </row>
    <row r="6" spans="1:1" x14ac:dyDescent="0.2">
      <c r="A6" s="65"/>
    </row>
    <row r="7" spans="1:1" ht="18" x14ac:dyDescent="0.2">
      <c r="A7" s="64" t="s">
        <v>147</v>
      </c>
    </row>
    <row r="9" spans="1:1" x14ac:dyDescent="0.2">
      <c r="A9" s="65" t="s">
        <v>149</v>
      </c>
    </row>
    <row r="11" spans="1:1" ht="38.25" x14ac:dyDescent="0.2">
      <c r="A11" s="65" t="s">
        <v>150</v>
      </c>
    </row>
    <row r="13" spans="1:1" ht="51" x14ac:dyDescent="0.2">
      <c r="A13" s="65" t="s">
        <v>151</v>
      </c>
    </row>
    <row r="15" spans="1:1" x14ac:dyDescent="0.2">
      <c r="A15" s="65" t="s">
        <v>153</v>
      </c>
    </row>
    <row r="17" spans="1:1" ht="25.5" x14ac:dyDescent="0.2">
      <c r="A17" s="65" t="s">
        <v>154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93"/>
  <sheetViews>
    <sheetView workbookViewId="0">
      <pane xSplit="3" ySplit="4" topLeftCell="D5" activePane="bottomRight" state="frozen"/>
      <selection pane="topRight" activeCell="D1" sqref="D1"/>
      <selection pane="bottomLeft" activeCell="A5" sqref="A5"/>
      <selection pane="bottomRight" activeCell="A2" sqref="A2"/>
    </sheetView>
  </sheetViews>
  <sheetFormatPr defaultColWidth="14.42578125" defaultRowHeight="15.75" customHeight="1" x14ac:dyDescent="0.2"/>
  <cols>
    <col min="1" max="1" width="28.28515625" bestFit="1" customWidth="1"/>
    <col min="2" max="2" width="23" customWidth="1"/>
    <col min="3" max="3" width="28.140625" bestFit="1" customWidth="1"/>
    <col min="4" max="8" width="11.28515625" customWidth="1"/>
    <col min="9" max="9" width="15" customWidth="1"/>
    <col min="10" max="16" width="11.28515625" customWidth="1"/>
    <col min="17" max="17" width="10.7109375" customWidth="1"/>
  </cols>
  <sheetData>
    <row r="1" spans="1:17" ht="12.75" x14ac:dyDescent="0.2">
      <c r="A1" s="3"/>
      <c r="B1" s="54" t="s">
        <v>63</v>
      </c>
      <c r="C1" s="53"/>
      <c r="D1" s="4"/>
      <c r="E1" s="5"/>
      <c r="F1" s="5"/>
      <c r="G1" s="55" t="s">
        <v>64</v>
      </c>
      <c r="H1" s="56"/>
      <c r="I1" s="41" t="s">
        <v>89</v>
      </c>
      <c r="J1" s="4"/>
      <c r="K1" s="4"/>
      <c r="L1" s="4"/>
      <c r="M1" s="4"/>
      <c r="N1" s="4"/>
      <c r="O1" s="4"/>
      <c r="P1" s="4"/>
      <c r="Q1" s="7"/>
    </row>
    <row r="2" spans="1:17" ht="12.75" x14ac:dyDescent="0.2">
      <c r="A2" s="3"/>
      <c r="B2" s="53"/>
      <c r="C2" s="53"/>
      <c r="D2" s="4"/>
      <c r="E2" s="5"/>
      <c r="F2" s="5"/>
      <c r="G2" s="55" t="s">
        <v>65</v>
      </c>
      <c r="H2" s="56"/>
      <c r="I2" s="6" t="e">
        <f>D87</f>
        <v>#REF!</v>
      </c>
      <c r="J2" s="8" t="s">
        <v>66</v>
      </c>
      <c r="K2" s="4"/>
      <c r="L2" s="4"/>
      <c r="M2" s="4"/>
      <c r="N2" s="4"/>
      <c r="O2" s="4"/>
      <c r="P2" s="4"/>
      <c r="Q2" s="7"/>
    </row>
    <row r="3" spans="1:17" ht="12.75" x14ac:dyDescent="0.2">
      <c r="A3" s="3"/>
      <c r="B3" s="53"/>
      <c r="C3" s="53"/>
      <c r="D3" s="4"/>
      <c r="E3" s="5"/>
      <c r="F3" s="5"/>
      <c r="G3" s="57" t="s">
        <v>67</v>
      </c>
      <c r="H3" s="56"/>
      <c r="I3" s="6" t="e">
        <f>SUM($D$87:$O$87)</f>
        <v>#REF!</v>
      </c>
      <c r="J3" s="9" t="e">
        <f>I3-I1</f>
        <v>#REF!</v>
      </c>
      <c r="L3" s="4"/>
      <c r="M3" s="4"/>
      <c r="N3" s="4"/>
      <c r="O3" s="4"/>
      <c r="P3" s="4"/>
      <c r="Q3" s="7"/>
    </row>
    <row r="4" spans="1:17" ht="12.75" x14ac:dyDescent="0.2">
      <c r="A4" s="2" t="s">
        <v>0</v>
      </c>
      <c r="B4" s="2" t="s">
        <v>12</v>
      </c>
      <c r="C4" s="7" t="s">
        <v>13</v>
      </c>
      <c r="D4" s="10" t="s">
        <v>15</v>
      </c>
      <c r="E4" s="10" t="s">
        <v>17</v>
      </c>
      <c r="F4" s="10" t="s">
        <v>19</v>
      </c>
      <c r="G4" s="10" t="s">
        <v>21</v>
      </c>
      <c r="H4" s="10" t="s">
        <v>22</v>
      </c>
      <c r="I4" s="10" t="s">
        <v>23</v>
      </c>
      <c r="J4" s="10" t="s">
        <v>24</v>
      </c>
      <c r="K4" s="10" t="s">
        <v>25</v>
      </c>
      <c r="L4" s="10" t="s">
        <v>26</v>
      </c>
      <c r="M4" s="10" t="s">
        <v>27</v>
      </c>
      <c r="N4" s="10" t="s">
        <v>28</v>
      </c>
      <c r="O4" s="10" t="s">
        <v>29</v>
      </c>
      <c r="P4" s="11" t="s">
        <v>30</v>
      </c>
      <c r="Q4" s="7"/>
    </row>
    <row r="5" spans="1:17" ht="12.75" x14ac:dyDescent="0.2">
      <c r="A5" s="12" t="s">
        <v>68</v>
      </c>
      <c r="B5" s="52"/>
      <c r="C5" s="53"/>
      <c r="D5" s="13"/>
      <c r="E5" s="13"/>
      <c r="F5" s="13"/>
      <c r="G5" s="13"/>
      <c r="H5" s="13"/>
      <c r="I5" s="13"/>
      <c r="J5" s="13"/>
      <c r="K5" s="13"/>
      <c r="L5" s="13"/>
      <c r="M5" s="13"/>
      <c r="N5" s="13"/>
      <c r="O5" s="13"/>
      <c r="P5" s="14"/>
      <c r="Q5" s="15"/>
    </row>
    <row r="6" spans="1:17" ht="12.75" x14ac:dyDescent="0.2">
      <c r="A6" s="16" t="s">
        <v>68</v>
      </c>
      <c r="B6" s="16" t="s">
        <v>41</v>
      </c>
      <c r="C6" s="17" t="s">
        <v>90</v>
      </c>
      <c r="D6" s="42"/>
      <c r="E6" s="42"/>
      <c r="F6" s="42"/>
      <c r="G6" s="42"/>
      <c r="H6" s="42"/>
      <c r="I6" s="42"/>
      <c r="J6" s="42"/>
      <c r="K6" s="42"/>
      <c r="L6" s="42"/>
      <c r="M6" s="42"/>
      <c r="N6" s="42"/>
      <c r="O6" s="42"/>
      <c r="P6" s="21">
        <f t="shared" ref="P6:P9" si="0">SUM(D6:O6)</f>
        <v>0</v>
      </c>
      <c r="Q6" s="19"/>
    </row>
    <row r="7" spans="1:17" ht="12.75" x14ac:dyDescent="0.2">
      <c r="A7" s="16" t="s">
        <v>68</v>
      </c>
      <c r="B7" s="16" t="s">
        <v>60</v>
      </c>
      <c r="C7" s="17" t="s">
        <v>90</v>
      </c>
      <c r="D7" s="43"/>
      <c r="E7" s="43"/>
      <c r="F7" s="43"/>
      <c r="G7" s="43"/>
      <c r="H7" s="43"/>
      <c r="I7" s="43"/>
      <c r="J7" s="43"/>
      <c r="K7" s="42"/>
      <c r="L7" s="43"/>
      <c r="M7" s="42"/>
      <c r="N7" s="42"/>
      <c r="O7" s="43"/>
      <c r="P7" s="21">
        <f t="shared" si="0"/>
        <v>0</v>
      </c>
      <c r="Q7" s="15"/>
    </row>
    <row r="8" spans="1:17" ht="12.75" x14ac:dyDescent="0.2">
      <c r="A8" s="16" t="s">
        <v>68</v>
      </c>
      <c r="B8" s="16" t="s">
        <v>56</v>
      </c>
      <c r="C8" s="17" t="s">
        <v>91</v>
      </c>
      <c r="D8" s="43"/>
      <c r="E8" s="43"/>
      <c r="F8" s="43"/>
      <c r="G8" s="43"/>
      <c r="H8" s="43"/>
      <c r="I8" s="43"/>
      <c r="J8" s="43"/>
      <c r="K8" s="43"/>
      <c r="L8" s="43"/>
      <c r="M8" s="43"/>
      <c r="N8" s="43"/>
      <c r="O8" s="43"/>
      <c r="P8" s="21">
        <f t="shared" si="0"/>
        <v>0</v>
      </c>
      <c r="Q8" s="15"/>
    </row>
    <row r="9" spans="1:17" ht="12.75" x14ac:dyDescent="0.2">
      <c r="A9" s="16" t="s">
        <v>68</v>
      </c>
      <c r="B9" s="16" t="s">
        <v>34</v>
      </c>
      <c r="C9" s="17" t="s">
        <v>91</v>
      </c>
      <c r="D9" s="43"/>
      <c r="E9" s="43"/>
      <c r="F9" s="43"/>
      <c r="G9" s="44"/>
      <c r="H9" s="43"/>
      <c r="I9" s="43"/>
      <c r="J9" s="43"/>
      <c r="K9" s="42"/>
      <c r="L9" s="43"/>
      <c r="M9" s="43"/>
      <c r="N9" s="42"/>
      <c r="O9" s="43"/>
      <c r="P9" s="21">
        <f t="shared" si="0"/>
        <v>0</v>
      </c>
      <c r="Q9" s="15"/>
    </row>
    <row r="10" spans="1:17" ht="12.75" x14ac:dyDescent="0.2">
      <c r="A10" s="17" t="s">
        <v>58</v>
      </c>
      <c r="B10" s="17" t="s">
        <v>58</v>
      </c>
      <c r="C10" s="17" t="s">
        <v>92</v>
      </c>
      <c r="D10" s="44"/>
      <c r="E10" s="44"/>
      <c r="F10" s="44"/>
      <c r="G10" s="44"/>
      <c r="H10" s="44"/>
      <c r="I10" s="44"/>
      <c r="J10" s="44"/>
      <c r="K10" s="45"/>
      <c r="L10" s="44"/>
      <c r="M10" s="44"/>
      <c r="N10" s="44"/>
      <c r="O10" s="44"/>
    </row>
    <row r="11" spans="1:17" ht="12.75" x14ac:dyDescent="0.2">
      <c r="A11" s="12" t="s">
        <v>4</v>
      </c>
      <c r="B11" s="52"/>
      <c r="C11" s="53"/>
      <c r="D11" s="23">
        <f t="shared" ref="D11:P11" si="1">SUM(D6:D10)</f>
        <v>0</v>
      </c>
      <c r="E11" s="23">
        <f t="shared" si="1"/>
        <v>0</v>
      </c>
      <c r="F11" s="23">
        <f t="shared" si="1"/>
        <v>0</v>
      </c>
      <c r="G11" s="23">
        <f t="shared" si="1"/>
        <v>0</v>
      </c>
      <c r="H11" s="23">
        <f t="shared" si="1"/>
        <v>0</v>
      </c>
      <c r="I11" s="23">
        <f t="shared" si="1"/>
        <v>0</v>
      </c>
      <c r="J11" s="23">
        <f t="shared" si="1"/>
        <v>0</v>
      </c>
      <c r="K11" s="23">
        <f t="shared" si="1"/>
        <v>0</v>
      </c>
      <c r="L11" s="23">
        <f t="shared" si="1"/>
        <v>0</v>
      </c>
      <c r="M11" s="23">
        <f t="shared" si="1"/>
        <v>0</v>
      </c>
      <c r="N11" s="23">
        <f t="shared" si="1"/>
        <v>0</v>
      </c>
      <c r="O11" s="24">
        <f t="shared" si="1"/>
        <v>0</v>
      </c>
      <c r="P11" s="25">
        <f t="shared" si="1"/>
        <v>0</v>
      </c>
      <c r="Q11" s="15"/>
    </row>
    <row r="12" spans="1:17" ht="12.75" x14ac:dyDescent="0.2">
      <c r="A12" s="26"/>
      <c r="B12" s="26"/>
      <c r="C12" s="27"/>
      <c r="D12" s="15"/>
      <c r="E12" s="19" t="s">
        <v>14</v>
      </c>
      <c r="F12" s="5">
        <f>D11+E11+F11</f>
        <v>0</v>
      </c>
      <c r="G12" s="22"/>
      <c r="H12" s="22" t="s">
        <v>16</v>
      </c>
      <c r="I12" s="5">
        <f>G11+H11+I11</f>
        <v>0</v>
      </c>
      <c r="J12" s="22"/>
      <c r="K12" s="19" t="s">
        <v>18</v>
      </c>
      <c r="L12" s="5">
        <f>J11+K11+L11</f>
        <v>0</v>
      </c>
      <c r="M12" s="15"/>
      <c r="N12" s="19" t="s">
        <v>20</v>
      </c>
      <c r="O12" s="5">
        <f>M11+N11+O11</f>
        <v>0</v>
      </c>
      <c r="P12" s="21"/>
      <c r="Q12" s="15"/>
    </row>
    <row r="13" spans="1:17" ht="12.75" x14ac:dyDescent="0.2">
      <c r="A13" s="12" t="s">
        <v>69</v>
      </c>
      <c r="B13" s="52"/>
      <c r="C13" s="53"/>
      <c r="D13" s="13"/>
      <c r="E13" s="13"/>
      <c r="F13" s="13"/>
      <c r="G13" s="13"/>
      <c r="H13" s="13"/>
      <c r="I13" s="13"/>
      <c r="J13" s="13"/>
      <c r="K13" s="13"/>
      <c r="L13" s="13"/>
      <c r="M13" s="13"/>
      <c r="N13" s="13"/>
      <c r="O13" s="13"/>
      <c r="P13" s="28"/>
      <c r="Q13" s="15"/>
    </row>
    <row r="14" spans="1:17" ht="12.75" x14ac:dyDescent="0.2">
      <c r="A14" s="16" t="s">
        <v>69</v>
      </c>
      <c r="B14" s="16" t="s">
        <v>50</v>
      </c>
      <c r="C14" s="17" t="s">
        <v>98</v>
      </c>
      <c r="D14" s="42"/>
      <c r="E14" s="42"/>
      <c r="F14" s="42"/>
      <c r="G14" s="42"/>
      <c r="H14" s="42"/>
      <c r="I14" s="42"/>
      <c r="J14" s="42"/>
      <c r="K14" s="42"/>
      <c r="L14" s="42"/>
      <c r="M14" s="42"/>
      <c r="N14" s="42"/>
      <c r="O14" s="42"/>
      <c r="P14" s="21">
        <f t="shared" ref="P14:P17" si="2">SUM(D14:O14)</f>
        <v>0</v>
      </c>
      <c r="Q14" s="19"/>
    </row>
    <row r="15" spans="1:17" ht="12.75" x14ac:dyDescent="0.2">
      <c r="A15" s="16" t="s">
        <v>69</v>
      </c>
      <c r="B15" s="16" t="s">
        <v>96</v>
      </c>
      <c r="C15" s="17" t="s">
        <v>97</v>
      </c>
      <c r="D15" s="42"/>
      <c r="E15" s="42"/>
      <c r="F15" s="42"/>
      <c r="G15" s="42"/>
      <c r="H15" s="42"/>
      <c r="I15" s="42"/>
      <c r="J15" s="42"/>
      <c r="K15" s="42"/>
      <c r="L15" s="42"/>
      <c r="M15" s="42"/>
      <c r="N15" s="42"/>
      <c r="O15" s="42"/>
      <c r="P15" s="21">
        <f t="shared" si="2"/>
        <v>0</v>
      </c>
      <c r="Q15" s="19"/>
    </row>
    <row r="16" spans="1:17" ht="12.75" x14ac:dyDescent="0.2">
      <c r="A16" s="16" t="s">
        <v>69</v>
      </c>
      <c r="B16" s="29" t="s">
        <v>32</v>
      </c>
      <c r="C16" s="29" t="s">
        <v>95</v>
      </c>
      <c r="D16" s="42"/>
      <c r="E16" s="42"/>
      <c r="F16" s="42"/>
      <c r="G16" s="42"/>
      <c r="H16" s="42"/>
      <c r="I16" s="42"/>
      <c r="J16" s="42"/>
      <c r="K16" s="42"/>
      <c r="L16" s="42"/>
      <c r="M16" s="42"/>
      <c r="N16" s="42"/>
      <c r="O16" s="42"/>
      <c r="P16" s="21">
        <f t="shared" si="2"/>
        <v>0</v>
      </c>
      <c r="Q16" s="15"/>
    </row>
    <row r="17" spans="1:17" ht="12.75" x14ac:dyDescent="0.2">
      <c r="A17" s="16" t="s">
        <v>69</v>
      </c>
      <c r="B17" s="29" t="s">
        <v>93</v>
      </c>
      <c r="C17" s="29" t="s">
        <v>94</v>
      </c>
      <c r="D17" s="42"/>
      <c r="E17" s="42"/>
      <c r="F17" s="42"/>
      <c r="G17" s="42"/>
      <c r="H17" s="42"/>
      <c r="I17" s="42"/>
      <c r="J17" s="42"/>
      <c r="K17" s="42"/>
      <c r="L17" s="42"/>
      <c r="M17" s="42"/>
      <c r="N17" s="42"/>
      <c r="O17" s="42"/>
      <c r="P17" s="21">
        <f t="shared" si="2"/>
        <v>0</v>
      </c>
      <c r="Q17" s="15"/>
    </row>
    <row r="18" spans="1:17" ht="12.75" x14ac:dyDescent="0.2">
      <c r="A18" s="12" t="s">
        <v>7</v>
      </c>
      <c r="B18" s="52"/>
      <c r="C18" s="53"/>
      <c r="D18" s="23">
        <f t="shared" ref="D18:P18" si="3">SUM(D14:D17)</f>
        <v>0</v>
      </c>
      <c r="E18" s="23">
        <f t="shared" si="3"/>
        <v>0</v>
      </c>
      <c r="F18" s="23">
        <f t="shared" si="3"/>
        <v>0</v>
      </c>
      <c r="G18" s="23">
        <f t="shared" si="3"/>
        <v>0</v>
      </c>
      <c r="H18" s="23">
        <f t="shared" si="3"/>
        <v>0</v>
      </c>
      <c r="I18" s="23">
        <f t="shared" si="3"/>
        <v>0</v>
      </c>
      <c r="J18" s="23">
        <f t="shared" si="3"/>
        <v>0</v>
      </c>
      <c r="K18" s="23">
        <f t="shared" si="3"/>
        <v>0</v>
      </c>
      <c r="L18" s="23">
        <f t="shared" si="3"/>
        <v>0</v>
      </c>
      <c r="M18" s="23">
        <f t="shared" si="3"/>
        <v>0</v>
      </c>
      <c r="N18" s="23">
        <f t="shared" si="3"/>
        <v>0</v>
      </c>
      <c r="O18" s="23">
        <f t="shared" si="3"/>
        <v>0</v>
      </c>
      <c r="P18" s="23">
        <f t="shared" si="3"/>
        <v>0</v>
      </c>
      <c r="Q18" s="15"/>
    </row>
    <row r="19" spans="1:17" ht="12.75" x14ac:dyDescent="0.2">
      <c r="A19" s="26"/>
      <c r="B19" s="26"/>
      <c r="C19" s="27"/>
      <c r="D19" s="15"/>
      <c r="E19" s="15"/>
      <c r="F19" s="15"/>
      <c r="G19" s="15"/>
      <c r="H19" s="15"/>
      <c r="I19" s="15"/>
      <c r="J19" s="15"/>
      <c r="K19" s="15"/>
      <c r="L19" s="15"/>
      <c r="M19" s="15"/>
      <c r="N19" s="15"/>
      <c r="O19" s="15"/>
      <c r="P19" s="21"/>
      <c r="Q19" s="15"/>
    </row>
    <row r="20" spans="1:17" ht="12.75" x14ac:dyDescent="0.2">
      <c r="A20" s="12" t="s">
        <v>70</v>
      </c>
      <c r="B20" s="52"/>
      <c r="C20" s="53"/>
      <c r="D20" s="13"/>
      <c r="E20" s="13"/>
      <c r="F20" s="13"/>
      <c r="G20" s="13"/>
      <c r="H20" s="13"/>
      <c r="I20" s="13"/>
      <c r="J20" s="13"/>
      <c r="K20" s="13"/>
      <c r="L20" s="13"/>
      <c r="M20" s="13"/>
      <c r="N20" s="13"/>
      <c r="O20" s="13"/>
      <c r="P20" s="28"/>
      <c r="Q20" s="15"/>
    </row>
    <row r="21" spans="1:17" ht="12.75" x14ac:dyDescent="0.2">
      <c r="A21" s="16" t="s">
        <v>70</v>
      </c>
      <c r="B21" s="16" t="s">
        <v>33</v>
      </c>
      <c r="C21" s="48" t="s">
        <v>112</v>
      </c>
      <c r="D21" s="46"/>
      <c r="E21" s="47"/>
      <c r="F21" s="43"/>
      <c r="G21" s="43"/>
      <c r="H21" s="43"/>
      <c r="I21" s="43"/>
      <c r="J21" s="43"/>
      <c r="K21" s="43"/>
      <c r="L21" s="43"/>
      <c r="M21" s="43"/>
      <c r="N21" s="43"/>
      <c r="O21" s="43"/>
      <c r="P21" s="21">
        <f t="shared" ref="P21:P33" si="4">SUM(D21:O21)</f>
        <v>0</v>
      </c>
      <c r="Q21" s="19"/>
    </row>
    <row r="22" spans="1:17" ht="12.75" x14ac:dyDescent="0.2">
      <c r="A22" s="16" t="s">
        <v>70</v>
      </c>
      <c r="B22" s="16" t="s">
        <v>101</v>
      </c>
      <c r="C22" s="48" t="s">
        <v>113</v>
      </c>
      <c r="D22" s="42"/>
      <c r="E22" s="42"/>
      <c r="F22" s="42"/>
      <c r="G22" s="42"/>
      <c r="H22" s="42"/>
      <c r="I22" s="42"/>
      <c r="J22" s="42"/>
      <c r="K22" s="42"/>
      <c r="L22" s="42"/>
      <c r="M22" s="42"/>
      <c r="N22" s="42"/>
      <c r="O22" s="42"/>
      <c r="P22" s="21">
        <f t="shared" si="4"/>
        <v>0</v>
      </c>
      <c r="Q22" s="19"/>
    </row>
    <row r="23" spans="1:17" ht="12.75" x14ac:dyDescent="0.2">
      <c r="A23" s="16" t="s">
        <v>70</v>
      </c>
      <c r="B23" s="16" t="s">
        <v>61</v>
      </c>
      <c r="C23" s="48" t="s">
        <v>111</v>
      </c>
      <c r="D23" s="42"/>
      <c r="E23" s="42"/>
      <c r="F23" s="42"/>
      <c r="G23" s="42"/>
      <c r="H23" s="42"/>
      <c r="I23" s="42"/>
      <c r="J23" s="42"/>
      <c r="K23" s="42"/>
      <c r="L23" s="42"/>
      <c r="M23" s="42"/>
      <c r="N23" s="42"/>
      <c r="O23" s="42"/>
      <c r="P23" s="21">
        <f t="shared" si="4"/>
        <v>0</v>
      </c>
      <c r="Q23" s="19"/>
    </row>
    <row r="24" spans="1:17" ht="12.75" x14ac:dyDescent="0.2">
      <c r="A24" s="16" t="s">
        <v>70</v>
      </c>
      <c r="B24" s="16" t="s">
        <v>43</v>
      </c>
      <c r="C24" s="48" t="s">
        <v>110</v>
      </c>
      <c r="D24" s="42"/>
      <c r="E24" s="42"/>
      <c r="F24" s="42"/>
      <c r="G24" s="42"/>
      <c r="H24" s="42"/>
      <c r="I24" s="42"/>
      <c r="J24" s="42"/>
      <c r="K24" s="42"/>
      <c r="L24" s="42"/>
      <c r="M24" s="42"/>
      <c r="N24" s="42"/>
      <c r="O24" s="42"/>
      <c r="P24" s="21">
        <f t="shared" si="4"/>
        <v>0</v>
      </c>
      <c r="Q24" s="4"/>
    </row>
    <row r="25" spans="1:17" ht="12.75" x14ac:dyDescent="0.2">
      <c r="A25" s="16" t="s">
        <v>70</v>
      </c>
      <c r="B25" s="16" t="s">
        <v>37</v>
      </c>
      <c r="C25" s="48" t="s">
        <v>109</v>
      </c>
      <c r="D25" s="42"/>
      <c r="E25" s="42"/>
      <c r="F25" s="42"/>
      <c r="G25" s="42"/>
      <c r="H25" s="42"/>
      <c r="I25" s="42"/>
      <c r="J25" s="42"/>
      <c r="K25" s="42"/>
      <c r="L25" s="42"/>
      <c r="M25" s="42"/>
      <c r="N25" s="42"/>
      <c r="O25" s="42"/>
      <c r="P25" s="21">
        <f t="shared" si="4"/>
        <v>0</v>
      </c>
      <c r="Q25" s="4"/>
    </row>
    <row r="26" spans="1:17" ht="12.75" x14ac:dyDescent="0.2">
      <c r="A26" s="16" t="s">
        <v>70</v>
      </c>
      <c r="B26" s="16" t="s">
        <v>38</v>
      </c>
      <c r="C26" s="48" t="s">
        <v>108</v>
      </c>
      <c r="D26" s="42"/>
      <c r="E26" s="43"/>
      <c r="F26" s="42"/>
      <c r="G26" s="42"/>
      <c r="H26" s="42"/>
      <c r="I26" s="42"/>
      <c r="J26" s="42"/>
      <c r="K26" s="42"/>
      <c r="L26" s="42"/>
      <c r="M26" s="42"/>
      <c r="N26" s="42"/>
      <c r="O26" s="42"/>
      <c r="P26" s="21">
        <f t="shared" si="4"/>
        <v>0</v>
      </c>
      <c r="Q26" s="19"/>
    </row>
    <row r="27" spans="1:17" ht="12.75" x14ac:dyDescent="0.2">
      <c r="A27" s="16" t="s">
        <v>70</v>
      </c>
      <c r="B27" s="16" t="s">
        <v>102</v>
      </c>
      <c r="C27" s="48" t="s">
        <v>107</v>
      </c>
      <c r="D27" s="42"/>
      <c r="E27" s="42"/>
      <c r="F27" s="42"/>
      <c r="G27" s="42"/>
      <c r="H27" s="42"/>
      <c r="I27" s="42"/>
      <c r="J27" s="42"/>
      <c r="K27" s="42"/>
      <c r="L27" s="42"/>
      <c r="M27" s="42"/>
      <c r="N27" s="42"/>
      <c r="O27" s="42"/>
      <c r="P27" s="21">
        <f t="shared" si="4"/>
        <v>0</v>
      </c>
      <c r="Q27" s="19"/>
    </row>
    <row r="28" spans="1:17" ht="12.75" x14ac:dyDescent="0.2">
      <c r="A28" s="16" t="s">
        <v>70</v>
      </c>
      <c r="B28" s="16" t="s">
        <v>103</v>
      </c>
      <c r="C28" s="48" t="s">
        <v>106</v>
      </c>
      <c r="D28" s="42"/>
      <c r="E28" s="42"/>
      <c r="F28" s="42"/>
      <c r="G28" s="42"/>
      <c r="H28" s="42"/>
      <c r="I28" s="42"/>
      <c r="J28" s="42"/>
      <c r="K28" s="42"/>
      <c r="L28" s="42"/>
      <c r="M28" s="42"/>
      <c r="N28" s="42"/>
      <c r="O28" s="42"/>
      <c r="P28" s="21">
        <f t="shared" si="4"/>
        <v>0</v>
      </c>
      <c r="Q28" s="19"/>
    </row>
    <row r="29" spans="1:17" ht="12.75" x14ac:dyDescent="0.2">
      <c r="A29" s="16" t="s">
        <v>70</v>
      </c>
      <c r="B29" s="16" t="s">
        <v>99</v>
      </c>
      <c r="C29" s="48" t="s">
        <v>114</v>
      </c>
      <c r="D29" s="43"/>
      <c r="E29" s="43"/>
      <c r="F29" s="43"/>
      <c r="G29" s="43"/>
      <c r="H29" s="43"/>
      <c r="I29" s="43"/>
      <c r="J29" s="43"/>
      <c r="K29" s="43"/>
      <c r="L29" s="43"/>
      <c r="M29" s="43"/>
      <c r="N29" s="43"/>
      <c r="O29" s="43"/>
      <c r="P29" s="21">
        <f t="shared" si="4"/>
        <v>0</v>
      </c>
      <c r="Q29" s="15"/>
    </row>
    <row r="30" spans="1:17" ht="12.75" x14ac:dyDescent="0.2">
      <c r="A30" s="16" t="s">
        <v>70</v>
      </c>
      <c r="B30" s="16" t="s">
        <v>55</v>
      </c>
      <c r="C30" s="48" t="s">
        <v>104</v>
      </c>
      <c r="D30" s="42"/>
      <c r="E30" s="42"/>
      <c r="F30" s="42"/>
      <c r="G30" s="42"/>
      <c r="H30" s="42"/>
      <c r="I30" s="42"/>
      <c r="J30" s="42"/>
      <c r="K30" s="42"/>
      <c r="L30" s="42"/>
      <c r="M30" s="42"/>
      <c r="N30" s="42"/>
      <c r="O30" s="42"/>
      <c r="P30" s="21">
        <f t="shared" si="4"/>
        <v>0</v>
      </c>
      <c r="Q30" s="19"/>
    </row>
    <row r="31" spans="1:17" ht="12.75" x14ac:dyDescent="0.2">
      <c r="A31" s="16" t="s">
        <v>70</v>
      </c>
      <c r="B31" s="16" t="s">
        <v>100</v>
      </c>
      <c r="C31" s="48" t="s">
        <v>127</v>
      </c>
      <c r="D31" s="42"/>
      <c r="E31" s="42"/>
      <c r="F31" s="42"/>
      <c r="G31" s="42"/>
      <c r="H31" s="42"/>
      <c r="I31" s="42"/>
      <c r="J31" s="42"/>
      <c r="K31" s="42"/>
      <c r="L31" s="42"/>
      <c r="M31" s="42"/>
      <c r="N31" s="42"/>
      <c r="O31" s="42"/>
      <c r="P31" s="21">
        <f t="shared" si="4"/>
        <v>0</v>
      </c>
      <c r="Q31" s="15"/>
    </row>
    <row r="32" spans="1:17" ht="12.75" x14ac:dyDescent="0.2">
      <c r="A32" s="16" t="s">
        <v>70</v>
      </c>
      <c r="B32" s="16" t="s">
        <v>53</v>
      </c>
      <c r="C32" s="48" t="s">
        <v>105</v>
      </c>
      <c r="D32" s="42"/>
      <c r="E32" s="42"/>
      <c r="F32" s="42"/>
      <c r="G32" s="42"/>
      <c r="H32" s="42"/>
      <c r="I32" s="42"/>
      <c r="J32" s="42"/>
      <c r="K32" s="42"/>
      <c r="L32" s="42"/>
      <c r="M32" s="42"/>
      <c r="N32" s="42"/>
      <c r="O32" s="42"/>
      <c r="P32" s="21">
        <f t="shared" si="4"/>
        <v>0</v>
      </c>
      <c r="Q32" s="4"/>
    </row>
    <row r="33" spans="1:17" ht="12.75" x14ac:dyDescent="0.2">
      <c r="A33" s="16" t="s">
        <v>70</v>
      </c>
      <c r="B33" s="16" t="s">
        <v>52</v>
      </c>
      <c r="C33" s="48" t="s">
        <v>115</v>
      </c>
      <c r="D33" s="42"/>
      <c r="E33" s="42"/>
      <c r="F33" s="42"/>
      <c r="G33" s="42"/>
      <c r="H33" s="42"/>
      <c r="I33" s="42"/>
      <c r="J33" s="42"/>
      <c r="K33" s="42"/>
      <c r="L33" s="42"/>
      <c r="M33" s="42"/>
      <c r="N33" s="42"/>
      <c r="O33" s="42"/>
      <c r="P33" s="21">
        <f t="shared" si="4"/>
        <v>0</v>
      </c>
      <c r="Q33" s="15"/>
    </row>
    <row r="34" spans="1:17" ht="12.75" x14ac:dyDescent="0.2">
      <c r="A34" s="12" t="s">
        <v>9</v>
      </c>
      <c r="B34" s="52"/>
      <c r="C34" s="53"/>
      <c r="D34" s="23">
        <f t="shared" ref="D34:P34" si="5">SUM(D21:D33)</f>
        <v>0</v>
      </c>
      <c r="E34" s="23">
        <f t="shared" si="5"/>
        <v>0</v>
      </c>
      <c r="F34" s="23">
        <f t="shared" si="5"/>
        <v>0</v>
      </c>
      <c r="G34" s="23">
        <f t="shared" si="5"/>
        <v>0</v>
      </c>
      <c r="H34" s="23">
        <f t="shared" si="5"/>
        <v>0</v>
      </c>
      <c r="I34" s="23">
        <f t="shared" si="5"/>
        <v>0</v>
      </c>
      <c r="J34" s="23">
        <f t="shared" si="5"/>
        <v>0</v>
      </c>
      <c r="K34" s="23">
        <f t="shared" si="5"/>
        <v>0</v>
      </c>
      <c r="L34" s="23">
        <f t="shared" si="5"/>
        <v>0</v>
      </c>
      <c r="M34" s="23">
        <f t="shared" si="5"/>
        <v>0</v>
      </c>
      <c r="N34" s="23">
        <f t="shared" si="5"/>
        <v>0</v>
      </c>
      <c r="O34" s="23">
        <f t="shared" si="5"/>
        <v>0</v>
      </c>
      <c r="P34" s="28">
        <f t="shared" si="5"/>
        <v>0</v>
      </c>
      <c r="Q34" s="15"/>
    </row>
    <row r="35" spans="1:17" ht="12.75" x14ac:dyDescent="0.2">
      <c r="A35" s="26"/>
      <c r="B35" s="26"/>
      <c r="C35" s="27"/>
      <c r="D35" s="15"/>
      <c r="E35" s="15"/>
      <c r="F35" s="15"/>
      <c r="G35" s="15"/>
      <c r="H35" s="15"/>
      <c r="I35" s="15"/>
      <c r="J35" s="15"/>
      <c r="K35" s="15"/>
      <c r="L35" s="15"/>
      <c r="M35" s="15"/>
      <c r="N35" s="15"/>
      <c r="O35" s="15"/>
      <c r="P35" s="21"/>
      <c r="Q35" s="15"/>
    </row>
    <row r="36" spans="1:17" ht="12.75" x14ac:dyDescent="0.2">
      <c r="A36" s="12" t="s">
        <v>71</v>
      </c>
      <c r="B36" s="52"/>
      <c r="C36" s="53"/>
      <c r="D36" s="13"/>
      <c r="E36" s="13"/>
      <c r="F36" s="13"/>
      <c r="G36" s="13"/>
      <c r="H36" s="13"/>
      <c r="I36" s="13"/>
      <c r="J36" s="13"/>
      <c r="K36" s="13"/>
      <c r="L36" s="13"/>
      <c r="M36" s="13"/>
      <c r="N36" s="13"/>
      <c r="O36" s="13"/>
      <c r="P36" s="28"/>
      <c r="Q36" s="15"/>
    </row>
    <row r="37" spans="1:17" ht="12.75" x14ac:dyDescent="0.2">
      <c r="A37" s="16" t="s">
        <v>71</v>
      </c>
      <c r="B37" s="16" t="s">
        <v>62</v>
      </c>
      <c r="C37" s="49" t="s">
        <v>120</v>
      </c>
      <c r="D37" s="42"/>
      <c r="E37" s="42"/>
      <c r="F37" s="42"/>
      <c r="G37" s="42"/>
      <c r="H37" s="42"/>
      <c r="I37" s="42"/>
      <c r="J37" s="42"/>
      <c r="K37" s="42"/>
      <c r="L37" s="42"/>
      <c r="M37" s="42"/>
      <c r="N37" s="42"/>
      <c r="O37" s="42"/>
      <c r="P37" s="21">
        <f t="shared" ref="P37:P41" si="6">SUM(D37:O37)</f>
        <v>0</v>
      </c>
      <c r="Q37" s="15"/>
    </row>
    <row r="38" spans="1:17" ht="12.75" x14ac:dyDescent="0.2">
      <c r="A38" s="16" t="s">
        <v>71</v>
      </c>
      <c r="B38" s="16" t="s">
        <v>72</v>
      </c>
      <c r="C38" s="49" t="s">
        <v>116</v>
      </c>
      <c r="D38" s="42"/>
      <c r="E38" s="42"/>
      <c r="F38" s="42"/>
      <c r="G38" s="42"/>
      <c r="H38" s="42"/>
      <c r="I38" s="42"/>
      <c r="J38" s="42"/>
      <c r="K38" s="42"/>
      <c r="L38" s="42"/>
      <c r="M38" s="42"/>
      <c r="N38" s="42"/>
      <c r="O38" s="42"/>
      <c r="P38" s="21">
        <f t="shared" si="6"/>
        <v>0</v>
      </c>
      <c r="Q38" s="15"/>
    </row>
    <row r="39" spans="1:17" ht="12.75" x14ac:dyDescent="0.2">
      <c r="A39" s="16" t="s">
        <v>71</v>
      </c>
      <c r="B39" s="16" t="s">
        <v>36</v>
      </c>
      <c r="C39" s="49" t="s">
        <v>117</v>
      </c>
      <c r="D39" s="42"/>
      <c r="E39" s="42"/>
      <c r="F39" s="42"/>
      <c r="G39" s="42"/>
      <c r="H39" s="42"/>
      <c r="I39" s="42"/>
      <c r="J39" s="42"/>
      <c r="K39" s="42"/>
      <c r="L39" s="42"/>
      <c r="M39" s="42"/>
      <c r="N39" s="42"/>
      <c r="O39" s="42"/>
      <c r="P39" s="21">
        <f t="shared" si="6"/>
        <v>0</v>
      </c>
      <c r="Q39" s="15"/>
    </row>
    <row r="40" spans="1:17" ht="12.75" x14ac:dyDescent="0.2">
      <c r="A40" s="16" t="s">
        <v>71</v>
      </c>
      <c r="B40" s="16" t="s">
        <v>59</v>
      </c>
      <c r="C40" s="49" t="s">
        <v>118</v>
      </c>
      <c r="D40" s="42"/>
      <c r="E40" s="42"/>
      <c r="F40" s="42"/>
      <c r="G40" s="42"/>
      <c r="H40" s="42"/>
      <c r="I40" s="42"/>
      <c r="J40" s="42"/>
      <c r="K40" s="42"/>
      <c r="L40" s="42"/>
      <c r="M40" s="42"/>
      <c r="N40" s="42"/>
      <c r="O40" s="42"/>
      <c r="P40" s="21">
        <f t="shared" si="6"/>
        <v>0</v>
      </c>
      <c r="Q40" s="15"/>
    </row>
    <row r="41" spans="1:17" ht="12.75" x14ac:dyDescent="0.2">
      <c r="A41" s="16" t="s">
        <v>71</v>
      </c>
      <c r="B41" s="16" t="s">
        <v>51</v>
      </c>
      <c r="C41" s="49" t="s">
        <v>119</v>
      </c>
      <c r="D41" s="42"/>
      <c r="E41" s="42"/>
      <c r="F41" s="42"/>
      <c r="G41" s="42"/>
      <c r="H41" s="42"/>
      <c r="I41" s="42"/>
      <c r="J41" s="42"/>
      <c r="K41" s="42"/>
      <c r="L41" s="42"/>
      <c r="M41" s="42"/>
      <c r="N41" s="42"/>
      <c r="O41" s="42"/>
      <c r="P41" s="21">
        <f t="shared" si="6"/>
        <v>0</v>
      </c>
      <c r="Q41" s="15"/>
    </row>
    <row r="42" spans="1:17" ht="12.75" x14ac:dyDescent="0.2">
      <c r="A42" s="12" t="s">
        <v>2</v>
      </c>
      <c r="B42" s="52"/>
      <c r="C42" s="53"/>
      <c r="D42" s="23">
        <f t="shared" ref="D42:P42" si="7">SUM(D37:D41)</f>
        <v>0</v>
      </c>
      <c r="E42" s="23">
        <f t="shared" si="7"/>
        <v>0</v>
      </c>
      <c r="F42" s="23">
        <f t="shared" si="7"/>
        <v>0</v>
      </c>
      <c r="G42" s="23">
        <f t="shared" si="7"/>
        <v>0</v>
      </c>
      <c r="H42" s="23">
        <f t="shared" si="7"/>
        <v>0</v>
      </c>
      <c r="I42" s="23">
        <f t="shared" si="7"/>
        <v>0</v>
      </c>
      <c r="J42" s="23">
        <f t="shared" si="7"/>
        <v>0</v>
      </c>
      <c r="K42" s="23">
        <f t="shared" si="7"/>
        <v>0</v>
      </c>
      <c r="L42" s="23">
        <f t="shared" si="7"/>
        <v>0</v>
      </c>
      <c r="M42" s="23">
        <f t="shared" si="7"/>
        <v>0</v>
      </c>
      <c r="N42" s="23">
        <f t="shared" si="7"/>
        <v>0</v>
      </c>
      <c r="O42" s="23">
        <f t="shared" si="7"/>
        <v>0</v>
      </c>
      <c r="P42" s="28">
        <f t="shared" si="7"/>
        <v>0</v>
      </c>
      <c r="Q42" s="15"/>
    </row>
    <row r="43" spans="1:17" ht="12.75" x14ac:dyDescent="0.2">
      <c r="A43" s="26"/>
      <c r="B43" s="26"/>
      <c r="C43" s="27"/>
      <c r="D43" s="15"/>
      <c r="E43" s="15"/>
      <c r="F43" s="15"/>
      <c r="G43" s="15"/>
      <c r="H43" s="15"/>
      <c r="I43" s="15"/>
      <c r="J43" s="15"/>
      <c r="K43" s="15"/>
      <c r="L43" s="15"/>
      <c r="M43" s="15"/>
      <c r="N43" s="15"/>
      <c r="O43" s="15"/>
      <c r="P43" s="21"/>
      <c r="Q43" s="15"/>
    </row>
    <row r="44" spans="1:17" ht="12.75" x14ac:dyDescent="0.2">
      <c r="A44" s="12" t="s">
        <v>73</v>
      </c>
      <c r="B44" s="52"/>
      <c r="C44" s="53"/>
      <c r="D44" s="13"/>
      <c r="E44" s="13"/>
      <c r="F44" s="13"/>
      <c r="G44" s="13"/>
      <c r="H44" s="13"/>
      <c r="I44" s="13"/>
      <c r="J44" s="13"/>
      <c r="K44" s="13"/>
      <c r="L44" s="13"/>
      <c r="M44" s="13"/>
      <c r="N44" s="13"/>
      <c r="O44" s="13"/>
      <c r="P44" s="28"/>
      <c r="Q44" s="15"/>
    </row>
    <row r="45" spans="1:17" ht="12.75" x14ac:dyDescent="0.2">
      <c r="A45" s="16" t="s">
        <v>73</v>
      </c>
      <c r="B45" s="16" t="s">
        <v>31</v>
      </c>
      <c r="C45" s="49" t="s">
        <v>121</v>
      </c>
      <c r="D45" s="42"/>
      <c r="E45" s="42"/>
      <c r="F45" s="42"/>
      <c r="G45" s="42"/>
      <c r="H45" s="42"/>
      <c r="I45" s="42"/>
      <c r="J45" s="42"/>
      <c r="K45" s="42"/>
      <c r="L45" s="42"/>
      <c r="M45" s="42"/>
      <c r="N45" s="42"/>
      <c r="O45" s="42"/>
      <c r="P45" s="21">
        <f t="shared" ref="P45:P53" si="8">SUM(D45:O45)</f>
        <v>0</v>
      </c>
      <c r="Q45" s="15"/>
    </row>
    <row r="46" spans="1:17" ht="16.5" customHeight="1" x14ac:dyDescent="0.2">
      <c r="A46" s="16" t="s">
        <v>73</v>
      </c>
      <c r="B46" s="16" t="s">
        <v>39</v>
      </c>
      <c r="C46" s="49" t="s">
        <v>91</v>
      </c>
      <c r="D46" s="42"/>
      <c r="E46" s="42"/>
      <c r="F46" s="42"/>
      <c r="G46" s="42"/>
      <c r="H46" s="42"/>
      <c r="I46" s="42"/>
      <c r="J46" s="42"/>
      <c r="K46" s="42"/>
      <c r="L46" s="42"/>
      <c r="M46" s="42"/>
      <c r="N46" s="42"/>
      <c r="O46" s="42"/>
      <c r="P46" s="21">
        <f t="shared" si="8"/>
        <v>0</v>
      </c>
      <c r="Q46" s="19"/>
    </row>
    <row r="47" spans="1:17" ht="12.75" x14ac:dyDescent="0.2">
      <c r="A47" s="16" t="s">
        <v>73</v>
      </c>
      <c r="B47" s="16" t="s">
        <v>35</v>
      </c>
      <c r="C47" s="49" t="s">
        <v>122</v>
      </c>
      <c r="D47" s="42"/>
      <c r="E47" s="42"/>
      <c r="F47" s="42"/>
      <c r="G47" s="42"/>
      <c r="H47" s="42"/>
      <c r="I47" s="42"/>
      <c r="J47" s="42"/>
      <c r="K47" s="42"/>
      <c r="L47" s="42"/>
      <c r="M47" s="42"/>
      <c r="N47" s="42"/>
      <c r="O47" s="42"/>
      <c r="P47" s="21">
        <f t="shared" si="8"/>
        <v>0</v>
      </c>
      <c r="Q47" s="19"/>
    </row>
    <row r="48" spans="1:17" ht="12.75" x14ac:dyDescent="0.2">
      <c r="A48" s="16" t="s">
        <v>73</v>
      </c>
      <c r="B48" s="16" t="s">
        <v>46</v>
      </c>
      <c r="C48" s="49" t="s">
        <v>128</v>
      </c>
      <c r="D48" s="42"/>
      <c r="E48" s="42"/>
      <c r="F48" s="42"/>
      <c r="G48" s="42"/>
      <c r="H48" s="42"/>
      <c r="I48" s="42"/>
      <c r="J48" s="42"/>
      <c r="K48" s="42"/>
      <c r="L48" s="42"/>
      <c r="M48" s="42"/>
      <c r="N48" s="42"/>
      <c r="O48" s="42"/>
      <c r="P48" s="21">
        <f t="shared" si="8"/>
        <v>0</v>
      </c>
      <c r="Q48" s="19"/>
    </row>
    <row r="49" spans="1:17" ht="12.75" x14ac:dyDescent="0.2">
      <c r="A49" s="16" t="s">
        <v>73</v>
      </c>
      <c r="B49" s="16" t="s">
        <v>45</v>
      </c>
      <c r="C49" s="49" t="s">
        <v>123</v>
      </c>
      <c r="D49" s="42"/>
      <c r="E49" s="42"/>
      <c r="F49" s="42"/>
      <c r="G49" s="42"/>
      <c r="H49" s="42"/>
      <c r="I49" s="42"/>
      <c r="J49" s="42"/>
      <c r="K49" s="42"/>
      <c r="L49" s="42"/>
      <c r="M49" s="42"/>
      <c r="N49" s="42"/>
      <c r="O49" s="42"/>
      <c r="P49" s="21">
        <f t="shared" si="8"/>
        <v>0</v>
      </c>
      <c r="Q49" s="19"/>
    </row>
    <row r="50" spans="1:17" ht="12.75" x14ac:dyDescent="0.2">
      <c r="A50" s="16" t="s">
        <v>73</v>
      </c>
      <c r="B50" s="16" t="s">
        <v>47</v>
      </c>
      <c r="C50" s="49" t="s">
        <v>124</v>
      </c>
      <c r="D50" s="42"/>
      <c r="E50" s="42"/>
      <c r="F50" s="42"/>
      <c r="G50" s="42"/>
      <c r="H50" s="42"/>
      <c r="I50" s="42"/>
      <c r="J50" s="42"/>
      <c r="K50" s="42"/>
      <c r="L50" s="42"/>
      <c r="M50" s="42"/>
      <c r="N50" s="42"/>
      <c r="O50" s="42"/>
      <c r="P50" s="21">
        <f t="shared" si="8"/>
        <v>0</v>
      </c>
      <c r="Q50" s="15"/>
    </row>
    <row r="51" spans="1:17" ht="12.75" x14ac:dyDescent="0.2">
      <c r="A51" s="16" t="s">
        <v>73</v>
      </c>
      <c r="B51" s="16" t="s">
        <v>55</v>
      </c>
      <c r="C51" s="49" t="s">
        <v>125</v>
      </c>
      <c r="D51" s="42"/>
      <c r="E51" s="42"/>
      <c r="F51" s="42"/>
      <c r="G51" s="42"/>
      <c r="H51" s="42"/>
      <c r="I51" s="42"/>
      <c r="J51" s="42"/>
      <c r="K51" s="42"/>
      <c r="L51" s="42"/>
      <c r="M51" s="42"/>
      <c r="N51" s="42"/>
      <c r="O51" s="42"/>
      <c r="P51" s="21">
        <f t="shared" si="8"/>
        <v>0</v>
      </c>
      <c r="Q51" s="19"/>
    </row>
    <row r="52" spans="1:17" ht="12.75" x14ac:dyDescent="0.2">
      <c r="A52" s="16" t="s">
        <v>73</v>
      </c>
      <c r="B52" s="16" t="s">
        <v>42</v>
      </c>
      <c r="C52" s="49" t="s">
        <v>126</v>
      </c>
      <c r="D52" s="42"/>
      <c r="E52" s="42"/>
      <c r="F52" s="42"/>
      <c r="G52" s="42"/>
      <c r="H52" s="42"/>
      <c r="I52" s="42"/>
      <c r="J52" s="42"/>
      <c r="K52" s="42"/>
      <c r="L52" s="42"/>
      <c r="M52" s="42"/>
      <c r="N52" s="42"/>
      <c r="O52" s="42"/>
      <c r="P52" s="21">
        <f t="shared" si="8"/>
        <v>0</v>
      </c>
      <c r="Q52" s="19"/>
    </row>
    <row r="53" spans="1:17" ht="12.75" x14ac:dyDescent="0.2">
      <c r="A53" s="16" t="s">
        <v>73</v>
      </c>
      <c r="B53" s="50" t="s">
        <v>129</v>
      </c>
      <c r="C53" s="49" t="s">
        <v>121</v>
      </c>
      <c r="D53" s="42"/>
      <c r="E53" s="42"/>
      <c r="F53" s="42"/>
      <c r="G53" s="42"/>
      <c r="H53" s="42"/>
      <c r="I53" s="42"/>
      <c r="J53" s="42"/>
      <c r="K53" s="42"/>
      <c r="L53" s="42"/>
      <c r="M53" s="42"/>
      <c r="N53" s="42"/>
      <c r="O53" s="42"/>
      <c r="P53" s="21">
        <f t="shared" si="8"/>
        <v>0</v>
      </c>
      <c r="Q53" s="19"/>
    </row>
    <row r="54" spans="1:17" ht="12.75" x14ac:dyDescent="0.2">
      <c r="A54" s="12" t="s">
        <v>5</v>
      </c>
      <c r="B54" s="52"/>
      <c r="C54" s="53"/>
      <c r="D54" s="23">
        <f t="shared" ref="D54:P54" si="9">SUM(D45:D53)</f>
        <v>0</v>
      </c>
      <c r="E54" s="23">
        <f t="shared" si="9"/>
        <v>0</v>
      </c>
      <c r="F54" s="23">
        <f t="shared" si="9"/>
        <v>0</v>
      </c>
      <c r="G54" s="23">
        <f t="shared" si="9"/>
        <v>0</v>
      </c>
      <c r="H54" s="23">
        <f t="shared" si="9"/>
        <v>0</v>
      </c>
      <c r="I54" s="23">
        <f t="shared" si="9"/>
        <v>0</v>
      </c>
      <c r="J54" s="23">
        <f t="shared" si="9"/>
        <v>0</v>
      </c>
      <c r="K54" s="23">
        <f t="shared" si="9"/>
        <v>0</v>
      </c>
      <c r="L54" s="23">
        <f t="shared" si="9"/>
        <v>0</v>
      </c>
      <c r="M54" s="23">
        <f t="shared" si="9"/>
        <v>0</v>
      </c>
      <c r="N54" s="23">
        <f t="shared" si="9"/>
        <v>0</v>
      </c>
      <c r="O54" s="23">
        <f t="shared" si="9"/>
        <v>0</v>
      </c>
      <c r="P54" s="30">
        <f t="shared" si="9"/>
        <v>0</v>
      </c>
      <c r="Q54" s="15"/>
    </row>
    <row r="55" spans="1:17" ht="12.75" x14ac:dyDescent="0.2">
      <c r="A55" s="26"/>
      <c r="B55" s="26"/>
      <c r="C55" s="27"/>
      <c r="D55" s="15"/>
      <c r="E55" s="15"/>
      <c r="F55" s="15"/>
      <c r="G55" s="15"/>
      <c r="H55" s="15"/>
      <c r="I55" s="15"/>
      <c r="J55" s="15"/>
      <c r="K55" s="15"/>
      <c r="L55" s="15"/>
      <c r="M55" s="15"/>
      <c r="N55" s="15"/>
      <c r="O55" s="15"/>
      <c r="P55" s="21"/>
      <c r="Q55" s="15"/>
    </row>
    <row r="56" spans="1:17" ht="12.75" x14ac:dyDescent="0.2">
      <c r="A56" s="12" t="s">
        <v>74</v>
      </c>
      <c r="B56" s="52"/>
      <c r="C56" s="53"/>
      <c r="D56" s="13"/>
      <c r="E56" s="13"/>
      <c r="F56" s="13"/>
      <c r="G56" s="13"/>
      <c r="H56" s="13"/>
      <c r="I56" s="13"/>
      <c r="J56" s="13"/>
      <c r="K56" s="13"/>
      <c r="L56" s="13"/>
      <c r="M56" s="13"/>
      <c r="N56" s="13"/>
      <c r="O56" s="13"/>
      <c r="P56" s="28"/>
      <c r="Q56" s="15"/>
    </row>
    <row r="57" spans="1:17" ht="12.75" x14ac:dyDescent="0.2">
      <c r="A57" s="16" t="s">
        <v>74</v>
      </c>
      <c r="B57" s="16" t="s">
        <v>54</v>
      </c>
      <c r="C57" s="49" t="s">
        <v>131</v>
      </c>
      <c r="D57" s="42"/>
      <c r="E57" s="42"/>
      <c r="F57" s="42"/>
      <c r="G57" s="42"/>
      <c r="H57" s="42"/>
      <c r="I57" s="42"/>
      <c r="J57" s="42"/>
      <c r="K57" s="42"/>
      <c r="L57" s="42"/>
      <c r="M57" s="42"/>
      <c r="N57" s="42"/>
      <c r="O57" s="42"/>
      <c r="P57" s="21">
        <f t="shared" ref="P57:P58" si="10">SUM(D57:O57)</f>
        <v>0</v>
      </c>
      <c r="Q57" s="19"/>
    </row>
    <row r="58" spans="1:17" ht="12.75" x14ac:dyDescent="0.2">
      <c r="A58" s="16" t="s">
        <v>74</v>
      </c>
      <c r="B58" s="16" t="s">
        <v>44</v>
      </c>
      <c r="C58" s="49" t="s">
        <v>130</v>
      </c>
      <c r="D58" s="42"/>
      <c r="E58" s="42"/>
      <c r="F58" s="42"/>
      <c r="G58" s="42"/>
      <c r="H58" s="42"/>
      <c r="I58" s="42"/>
      <c r="J58" s="42"/>
      <c r="K58" s="42"/>
      <c r="L58" s="42"/>
      <c r="M58" s="42"/>
      <c r="N58" s="42"/>
      <c r="O58" s="42"/>
      <c r="P58" s="21">
        <f t="shared" si="10"/>
        <v>0</v>
      </c>
      <c r="Q58" s="19"/>
    </row>
    <row r="59" spans="1:17" ht="12.75" x14ac:dyDescent="0.2">
      <c r="A59" s="12" t="s">
        <v>8</v>
      </c>
      <c r="B59" s="52"/>
      <c r="C59" s="53"/>
      <c r="D59" s="23">
        <f t="shared" ref="D59:P59" si="11">SUM(D57:D58)</f>
        <v>0</v>
      </c>
      <c r="E59" s="23">
        <f t="shared" si="11"/>
        <v>0</v>
      </c>
      <c r="F59" s="23">
        <f t="shared" si="11"/>
        <v>0</v>
      </c>
      <c r="G59" s="23">
        <f t="shared" si="11"/>
        <v>0</v>
      </c>
      <c r="H59" s="23">
        <f t="shared" si="11"/>
        <v>0</v>
      </c>
      <c r="I59" s="23">
        <f t="shared" si="11"/>
        <v>0</v>
      </c>
      <c r="J59" s="23">
        <f t="shared" si="11"/>
        <v>0</v>
      </c>
      <c r="K59" s="23">
        <f t="shared" si="11"/>
        <v>0</v>
      </c>
      <c r="L59" s="23">
        <f t="shared" si="11"/>
        <v>0</v>
      </c>
      <c r="M59" s="23">
        <f t="shared" si="11"/>
        <v>0</v>
      </c>
      <c r="N59" s="23">
        <f t="shared" si="11"/>
        <v>0</v>
      </c>
      <c r="O59" s="23">
        <f t="shared" si="11"/>
        <v>0</v>
      </c>
      <c r="P59" s="28">
        <f t="shared" si="11"/>
        <v>0</v>
      </c>
      <c r="Q59" s="15"/>
    </row>
    <row r="60" spans="1:17" ht="12.75" x14ac:dyDescent="0.2">
      <c r="A60" s="26"/>
      <c r="B60" s="26"/>
      <c r="C60" s="27"/>
      <c r="D60" s="15"/>
      <c r="E60" s="15"/>
      <c r="F60" s="15"/>
      <c r="G60" s="15"/>
      <c r="H60" s="15"/>
      <c r="I60" s="15"/>
      <c r="J60" s="15"/>
      <c r="K60" s="15"/>
      <c r="L60" s="15"/>
      <c r="M60" s="15"/>
      <c r="N60" s="15"/>
      <c r="O60" s="15"/>
      <c r="P60" s="21"/>
      <c r="Q60" s="15"/>
    </row>
    <row r="61" spans="1:17" ht="12.75" x14ac:dyDescent="0.2">
      <c r="A61" s="12" t="s">
        <v>75</v>
      </c>
      <c r="B61" s="52"/>
      <c r="C61" s="53"/>
      <c r="D61" s="13"/>
      <c r="E61" s="13"/>
      <c r="F61" s="13"/>
      <c r="G61" s="13"/>
      <c r="H61" s="13"/>
      <c r="I61" s="13"/>
      <c r="J61" s="13"/>
      <c r="K61" s="13"/>
      <c r="L61" s="13"/>
      <c r="M61" s="13"/>
      <c r="N61" s="13"/>
      <c r="O61" s="13"/>
      <c r="P61" s="28"/>
      <c r="Q61" s="15"/>
    </row>
    <row r="62" spans="1:17" ht="12.75" x14ac:dyDescent="0.2">
      <c r="A62" s="16" t="s">
        <v>75</v>
      </c>
      <c r="B62" s="50" t="s">
        <v>132</v>
      </c>
      <c r="C62" s="49" t="s">
        <v>133</v>
      </c>
      <c r="D62" s="20"/>
      <c r="E62" s="18"/>
      <c r="F62" s="19"/>
      <c r="G62" s="19"/>
      <c r="H62" s="19"/>
      <c r="I62" s="19"/>
      <c r="J62" s="19"/>
      <c r="K62" s="15"/>
      <c r="L62" s="15"/>
      <c r="M62" s="19"/>
      <c r="N62" s="15"/>
      <c r="O62" s="15"/>
      <c r="P62" s="21">
        <f t="shared" ref="P62:P63" si="12">SUM(D62:O62)</f>
        <v>0</v>
      </c>
      <c r="Q62" s="15"/>
    </row>
    <row r="63" spans="1:17" ht="12.75" x14ac:dyDescent="0.2">
      <c r="A63" s="16" t="s">
        <v>76</v>
      </c>
      <c r="B63" s="50" t="s">
        <v>132</v>
      </c>
      <c r="C63" s="50" t="s">
        <v>134</v>
      </c>
      <c r="D63" s="20"/>
      <c r="E63" s="20"/>
      <c r="F63" s="20">
        <v>50</v>
      </c>
      <c r="G63" s="19"/>
      <c r="H63" s="19"/>
      <c r="I63" s="19"/>
      <c r="J63" s="19"/>
      <c r="K63" s="19"/>
      <c r="L63" s="19"/>
      <c r="M63" s="19"/>
      <c r="N63" s="19"/>
      <c r="O63" s="19"/>
      <c r="P63" s="21">
        <f t="shared" si="12"/>
        <v>50</v>
      </c>
      <c r="Q63" s="15"/>
    </row>
    <row r="64" spans="1:17" ht="12.75" x14ac:dyDescent="0.2">
      <c r="A64" s="12" t="s">
        <v>1</v>
      </c>
      <c r="B64" s="52"/>
      <c r="C64" s="53"/>
      <c r="D64" s="23">
        <f t="shared" ref="D64:P64" si="13">SUM(D62:D62)</f>
        <v>0</v>
      </c>
      <c r="E64" s="23">
        <f t="shared" si="13"/>
        <v>0</v>
      </c>
      <c r="F64" s="23">
        <f t="shared" si="13"/>
        <v>0</v>
      </c>
      <c r="G64" s="23">
        <f t="shared" si="13"/>
        <v>0</v>
      </c>
      <c r="H64" s="23">
        <f t="shared" si="13"/>
        <v>0</v>
      </c>
      <c r="I64" s="23">
        <f t="shared" si="13"/>
        <v>0</v>
      </c>
      <c r="J64" s="23">
        <f t="shared" si="13"/>
        <v>0</v>
      </c>
      <c r="K64" s="23">
        <f t="shared" si="13"/>
        <v>0</v>
      </c>
      <c r="L64" s="23">
        <f t="shared" si="13"/>
        <v>0</v>
      </c>
      <c r="M64" s="23">
        <f t="shared" si="13"/>
        <v>0</v>
      </c>
      <c r="N64" s="23">
        <f t="shared" si="13"/>
        <v>0</v>
      </c>
      <c r="O64" s="23">
        <f t="shared" si="13"/>
        <v>0</v>
      </c>
      <c r="P64" s="28">
        <f t="shared" si="13"/>
        <v>0</v>
      </c>
      <c r="Q64" s="15"/>
    </row>
    <row r="65" spans="1:17" ht="12.75" x14ac:dyDescent="0.2">
      <c r="A65" s="26"/>
      <c r="B65" s="26"/>
      <c r="C65" s="27"/>
      <c r="D65" s="15"/>
      <c r="E65" s="15"/>
      <c r="F65" s="15"/>
      <c r="G65" s="15"/>
      <c r="H65" s="15"/>
      <c r="I65" s="15"/>
      <c r="J65" s="15"/>
      <c r="K65" s="15"/>
      <c r="L65" s="15"/>
      <c r="M65" s="15"/>
      <c r="N65" s="15"/>
      <c r="O65" s="15"/>
      <c r="P65" s="21"/>
      <c r="Q65" s="15"/>
    </row>
    <row r="66" spans="1:17" ht="12.75" x14ac:dyDescent="0.2">
      <c r="A66" s="12" t="s">
        <v>77</v>
      </c>
      <c r="B66" s="52"/>
      <c r="C66" s="53"/>
      <c r="D66" s="13"/>
      <c r="E66" s="13"/>
      <c r="F66" s="13"/>
      <c r="G66" s="13"/>
      <c r="H66" s="13"/>
      <c r="I66" s="13"/>
      <c r="J66" s="13"/>
      <c r="K66" s="13"/>
      <c r="L66" s="13"/>
      <c r="M66" s="13"/>
      <c r="N66" s="13"/>
      <c r="O66" s="13"/>
      <c r="P66" s="28"/>
      <c r="Q66" s="15"/>
    </row>
    <row r="67" spans="1:17" ht="12.75" x14ac:dyDescent="0.2">
      <c r="A67" s="50" t="s">
        <v>136</v>
      </c>
      <c r="B67" s="16" t="s">
        <v>40</v>
      </c>
      <c r="C67" s="49" t="s">
        <v>135</v>
      </c>
      <c r="D67" s="42"/>
      <c r="E67" s="42"/>
      <c r="F67" s="42"/>
      <c r="G67" s="42"/>
      <c r="H67" s="42"/>
      <c r="I67" s="42"/>
      <c r="J67" s="42"/>
      <c r="K67" s="42"/>
      <c r="L67" s="42"/>
      <c r="M67" s="42"/>
      <c r="N67" s="42"/>
      <c r="O67" s="42"/>
      <c r="P67" s="21">
        <f>SUM(D67:O67)</f>
        <v>0</v>
      </c>
      <c r="Q67" s="15"/>
    </row>
    <row r="68" spans="1:17" ht="12.75" x14ac:dyDescent="0.2">
      <c r="A68" s="50" t="s">
        <v>137</v>
      </c>
      <c r="B68" s="50" t="s">
        <v>40</v>
      </c>
      <c r="C68" s="49" t="s">
        <v>138</v>
      </c>
      <c r="D68" s="42"/>
      <c r="E68" s="42"/>
      <c r="F68" s="42"/>
      <c r="G68" s="42"/>
      <c r="H68" s="42"/>
      <c r="I68" s="42"/>
      <c r="J68" s="42"/>
      <c r="K68" s="42"/>
      <c r="L68" s="42"/>
      <c r="M68" s="42"/>
      <c r="N68" s="42"/>
      <c r="O68" s="42"/>
      <c r="P68" s="21"/>
      <c r="Q68" s="19"/>
    </row>
    <row r="69" spans="1:17" ht="12.75" x14ac:dyDescent="0.2">
      <c r="A69" s="12" t="s">
        <v>10</v>
      </c>
      <c r="B69" s="52"/>
      <c r="C69" s="53"/>
      <c r="D69" s="23">
        <f t="shared" ref="D69:P69" si="14">SUM(D67:D67)</f>
        <v>0</v>
      </c>
      <c r="E69" s="23">
        <f t="shared" si="14"/>
        <v>0</v>
      </c>
      <c r="F69" s="23">
        <f t="shared" si="14"/>
        <v>0</v>
      </c>
      <c r="G69" s="23">
        <f t="shared" si="14"/>
        <v>0</v>
      </c>
      <c r="H69" s="23">
        <f t="shared" si="14"/>
        <v>0</v>
      </c>
      <c r="I69" s="23">
        <f t="shared" si="14"/>
        <v>0</v>
      </c>
      <c r="J69" s="23">
        <f t="shared" si="14"/>
        <v>0</v>
      </c>
      <c r="K69" s="23">
        <f t="shared" si="14"/>
        <v>0</v>
      </c>
      <c r="L69" s="23">
        <f t="shared" si="14"/>
        <v>0</v>
      </c>
      <c r="M69" s="23">
        <f t="shared" si="14"/>
        <v>0</v>
      </c>
      <c r="N69" s="23">
        <f t="shared" si="14"/>
        <v>0</v>
      </c>
      <c r="O69" s="23">
        <f t="shared" si="14"/>
        <v>0</v>
      </c>
      <c r="P69" s="28">
        <f t="shared" si="14"/>
        <v>0</v>
      </c>
      <c r="Q69" s="15"/>
    </row>
    <row r="70" spans="1:17" ht="12.75" x14ac:dyDescent="0.2">
      <c r="A70" s="26"/>
      <c r="B70" s="26"/>
      <c r="C70" s="27"/>
      <c r="D70" s="15"/>
      <c r="E70" s="15"/>
      <c r="F70" s="15"/>
      <c r="G70" s="15"/>
      <c r="H70" s="15"/>
      <c r="I70" s="15"/>
      <c r="J70" s="15"/>
      <c r="K70" s="15"/>
      <c r="L70" s="15"/>
      <c r="M70" s="15"/>
      <c r="N70" s="15"/>
      <c r="O70" s="15"/>
      <c r="P70" s="21"/>
      <c r="Q70" s="15"/>
    </row>
    <row r="71" spans="1:17" ht="12.75" x14ac:dyDescent="0.2">
      <c r="A71" s="12" t="s">
        <v>78</v>
      </c>
      <c r="B71" s="52"/>
      <c r="C71" s="53"/>
      <c r="D71" s="13"/>
      <c r="E71" s="13"/>
      <c r="F71" s="13"/>
      <c r="G71" s="13"/>
      <c r="H71" s="13"/>
      <c r="I71" s="13"/>
      <c r="J71" s="13"/>
      <c r="K71" s="13"/>
      <c r="L71" s="13"/>
      <c r="M71" s="13"/>
      <c r="N71" s="13"/>
      <c r="O71" s="13"/>
      <c r="P71" s="28"/>
      <c r="Q71" s="15"/>
    </row>
    <row r="72" spans="1:17" ht="12.75" x14ac:dyDescent="0.2">
      <c r="A72" s="16" t="s">
        <v>78</v>
      </c>
      <c r="B72" s="16" t="s">
        <v>48</v>
      </c>
      <c r="C72" s="49" t="s">
        <v>139</v>
      </c>
      <c r="D72" s="42"/>
      <c r="E72" s="42"/>
      <c r="F72" s="42"/>
      <c r="G72" s="42"/>
      <c r="H72" s="42"/>
      <c r="I72" s="42"/>
      <c r="J72" s="42"/>
      <c r="K72" s="42"/>
      <c r="L72" s="42"/>
      <c r="M72" s="42"/>
      <c r="N72" s="42"/>
      <c r="O72" s="42"/>
      <c r="P72" s="21">
        <f t="shared" ref="P72:P73" si="15">SUM(D72:O72)</f>
        <v>0</v>
      </c>
      <c r="Q72" s="15"/>
    </row>
    <row r="73" spans="1:17" ht="12.75" x14ac:dyDescent="0.2">
      <c r="A73" s="16" t="s">
        <v>78</v>
      </c>
      <c r="B73" s="16" t="s">
        <v>49</v>
      </c>
      <c r="C73" s="50" t="s">
        <v>140</v>
      </c>
      <c r="D73" s="51"/>
      <c r="E73" s="42"/>
      <c r="F73" s="42"/>
      <c r="G73" s="42"/>
      <c r="H73" s="42"/>
      <c r="I73" s="42"/>
      <c r="J73" s="42"/>
      <c r="K73" s="42"/>
      <c r="L73" s="42"/>
      <c r="M73" s="42"/>
      <c r="N73" s="42"/>
      <c r="O73" s="42"/>
      <c r="P73" s="21">
        <f t="shared" si="15"/>
        <v>0</v>
      </c>
      <c r="Q73" s="15"/>
    </row>
    <row r="74" spans="1:17" ht="12.75" x14ac:dyDescent="0.2">
      <c r="A74" s="12" t="s">
        <v>6</v>
      </c>
      <c r="B74" s="52"/>
      <c r="C74" s="53"/>
      <c r="D74" s="23">
        <f t="shared" ref="D74:P74" si="16">SUM(D72:D73)</f>
        <v>0</v>
      </c>
      <c r="E74" s="23">
        <f t="shared" si="16"/>
        <v>0</v>
      </c>
      <c r="F74" s="23">
        <f t="shared" si="16"/>
        <v>0</v>
      </c>
      <c r="G74" s="23">
        <f t="shared" si="16"/>
        <v>0</v>
      </c>
      <c r="H74" s="23">
        <f t="shared" si="16"/>
        <v>0</v>
      </c>
      <c r="I74" s="23">
        <f t="shared" si="16"/>
        <v>0</v>
      </c>
      <c r="J74" s="23">
        <f t="shared" si="16"/>
        <v>0</v>
      </c>
      <c r="K74" s="23">
        <f t="shared" si="16"/>
        <v>0</v>
      </c>
      <c r="L74" s="23">
        <f t="shared" si="16"/>
        <v>0</v>
      </c>
      <c r="M74" s="23">
        <f t="shared" si="16"/>
        <v>0</v>
      </c>
      <c r="N74" s="23">
        <f t="shared" si="16"/>
        <v>0</v>
      </c>
      <c r="O74" s="23">
        <f t="shared" si="16"/>
        <v>0</v>
      </c>
      <c r="P74" s="28">
        <f t="shared" si="16"/>
        <v>0</v>
      </c>
      <c r="Q74" s="15"/>
    </row>
    <row r="75" spans="1:17" ht="12.75" x14ac:dyDescent="0.2">
      <c r="A75" s="26"/>
      <c r="B75" s="26"/>
      <c r="C75" s="17"/>
      <c r="D75" s="15"/>
      <c r="E75" s="15"/>
      <c r="F75" s="15"/>
      <c r="G75" s="15"/>
      <c r="H75" s="15"/>
      <c r="I75" s="15"/>
      <c r="J75" s="15"/>
      <c r="K75" s="15"/>
      <c r="L75" s="15"/>
      <c r="M75" s="15"/>
      <c r="N75" s="15"/>
      <c r="O75" s="15"/>
      <c r="P75" s="21"/>
      <c r="Q75" s="15"/>
    </row>
    <row r="76" spans="1:17" ht="12.75" x14ac:dyDescent="0.2">
      <c r="A76" s="12" t="s">
        <v>79</v>
      </c>
      <c r="B76" s="52"/>
      <c r="C76" s="53"/>
      <c r="D76" s="13"/>
      <c r="E76" s="13"/>
      <c r="F76" s="13"/>
      <c r="G76" s="13"/>
      <c r="H76" s="13"/>
      <c r="I76" s="13"/>
      <c r="J76" s="13"/>
      <c r="K76" s="13"/>
      <c r="L76" s="13"/>
      <c r="M76" s="13"/>
      <c r="N76" s="13"/>
      <c r="O76" s="13"/>
      <c r="P76" s="28"/>
      <c r="Q76" s="15"/>
    </row>
    <row r="77" spans="1:17" ht="12.75" x14ac:dyDescent="0.2">
      <c r="A77" s="16" t="s">
        <v>79</v>
      </c>
      <c r="B77" s="50" t="s">
        <v>145</v>
      </c>
      <c r="C77" s="49" t="s">
        <v>141</v>
      </c>
      <c r="D77" s="42"/>
      <c r="E77" s="42"/>
      <c r="F77" s="42"/>
      <c r="G77" s="42"/>
      <c r="H77" s="42"/>
      <c r="I77" s="42"/>
      <c r="J77" s="42"/>
      <c r="K77" s="42"/>
      <c r="L77" s="42"/>
      <c r="M77" s="42"/>
      <c r="N77" s="42"/>
      <c r="O77" s="42"/>
      <c r="P77" s="21">
        <f t="shared" ref="P77:P80" si="17">SUM(D77:O77)</f>
        <v>0</v>
      </c>
      <c r="Q77" s="15"/>
    </row>
    <row r="78" spans="1:17" ht="12.75" x14ac:dyDescent="0.2">
      <c r="A78" s="16" t="s">
        <v>79</v>
      </c>
      <c r="B78" s="50" t="s">
        <v>145</v>
      </c>
      <c r="C78" s="49" t="s">
        <v>142</v>
      </c>
      <c r="D78" s="42"/>
      <c r="E78" s="42"/>
      <c r="F78" s="42"/>
      <c r="G78" s="42"/>
      <c r="H78" s="42"/>
      <c r="I78" s="42"/>
      <c r="J78" s="42"/>
      <c r="K78" s="42"/>
      <c r="L78" s="42"/>
      <c r="M78" s="42"/>
      <c r="N78" s="42"/>
      <c r="O78" s="42"/>
      <c r="P78" s="21">
        <f t="shared" si="17"/>
        <v>0</v>
      </c>
      <c r="Q78" s="15"/>
    </row>
    <row r="79" spans="1:17" ht="12.75" x14ac:dyDescent="0.2">
      <c r="A79" s="16" t="s">
        <v>79</v>
      </c>
      <c r="B79" s="50" t="s">
        <v>145</v>
      </c>
      <c r="C79" s="49" t="s">
        <v>143</v>
      </c>
      <c r="D79" s="42"/>
      <c r="E79" s="42"/>
      <c r="F79" s="42"/>
      <c r="G79" s="42"/>
      <c r="H79" s="42"/>
      <c r="I79" s="42"/>
      <c r="J79" s="42"/>
      <c r="K79" s="42"/>
      <c r="L79" s="42"/>
      <c r="M79" s="42"/>
      <c r="N79" s="42"/>
      <c r="O79" s="42"/>
      <c r="P79" s="21">
        <f t="shared" si="17"/>
        <v>0</v>
      </c>
      <c r="Q79" s="15"/>
    </row>
    <row r="80" spans="1:17" ht="12.75" x14ac:dyDescent="0.2">
      <c r="A80" s="16" t="s">
        <v>79</v>
      </c>
      <c r="B80" s="50" t="s">
        <v>145</v>
      </c>
      <c r="C80" s="49" t="s">
        <v>144</v>
      </c>
      <c r="D80" s="42"/>
      <c r="E80" s="42"/>
      <c r="F80" s="42"/>
      <c r="G80" s="42"/>
      <c r="H80" s="42"/>
      <c r="I80" s="42"/>
      <c r="J80" s="42"/>
      <c r="K80" s="42"/>
      <c r="L80" s="42"/>
      <c r="M80" s="42"/>
      <c r="N80" s="42"/>
      <c r="O80" s="42"/>
      <c r="P80" s="21">
        <f t="shared" si="17"/>
        <v>0</v>
      </c>
      <c r="Q80" s="15"/>
    </row>
    <row r="81" spans="1:17" ht="12.75" x14ac:dyDescent="0.2">
      <c r="A81" s="12" t="s">
        <v>3</v>
      </c>
      <c r="B81" s="52"/>
      <c r="C81" s="53"/>
      <c r="D81" s="23">
        <f t="shared" ref="D81:P81" si="18">SUM(D77:D80)</f>
        <v>0</v>
      </c>
      <c r="E81" s="23">
        <f t="shared" si="18"/>
        <v>0</v>
      </c>
      <c r="F81" s="23">
        <f t="shared" si="18"/>
        <v>0</v>
      </c>
      <c r="G81" s="23">
        <f t="shared" si="18"/>
        <v>0</v>
      </c>
      <c r="H81" s="23">
        <f t="shared" si="18"/>
        <v>0</v>
      </c>
      <c r="I81" s="23">
        <f t="shared" si="18"/>
        <v>0</v>
      </c>
      <c r="J81" s="23">
        <f t="shared" si="18"/>
        <v>0</v>
      </c>
      <c r="K81" s="23">
        <f t="shared" si="18"/>
        <v>0</v>
      </c>
      <c r="L81" s="23">
        <f t="shared" si="18"/>
        <v>0</v>
      </c>
      <c r="M81" s="23">
        <f t="shared" si="18"/>
        <v>0</v>
      </c>
      <c r="N81" s="23">
        <f t="shared" si="18"/>
        <v>0</v>
      </c>
      <c r="O81" s="23">
        <f t="shared" si="18"/>
        <v>0</v>
      </c>
      <c r="P81" s="30">
        <f t="shared" si="18"/>
        <v>0</v>
      </c>
      <c r="Q81" s="15"/>
    </row>
    <row r="82" spans="1:17" ht="12.75" x14ac:dyDescent="0.2">
      <c r="A82" s="16"/>
      <c r="B82" s="16"/>
      <c r="C82" s="17"/>
      <c r="D82" s="19"/>
      <c r="E82" s="19"/>
      <c r="F82" s="19"/>
      <c r="G82" s="19"/>
      <c r="H82" s="19"/>
      <c r="I82" s="19"/>
      <c r="J82" s="19"/>
      <c r="K82" s="19"/>
      <c r="L82" s="19"/>
      <c r="M82" s="15"/>
      <c r="N82" s="15"/>
      <c r="O82" s="15"/>
      <c r="P82" s="21"/>
      <c r="Q82" s="15"/>
    </row>
    <row r="83" spans="1:17" ht="12.75" x14ac:dyDescent="0.2">
      <c r="A83" s="12" t="s">
        <v>80</v>
      </c>
      <c r="B83" s="52"/>
      <c r="C83" s="53"/>
      <c r="D83" s="13"/>
      <c r="E83" s="13"/>
      <c r="F83" s="13"/>
      <c r="G83" s="13"/>
      <c r="H83" s="13"/>
      <c r="I83" s="13"/>
      <c r="J83" s="13"/>
      <c r="K83" s="13"/>
      <c r="L83" s="13"/>
      <c r="M83" s="13"/>
      <c r="N83" s="13"/>
      <c r="O83" s="13"/>
      <c r="P83" s="28"/>
      <c r="Q83" s="15"/>
    </row>
    <row r="84" spans="1:17" ht="12.75" x14ac:dyDescent="0.2">
      <c r="A84" s="31" t="s">
        <v>80</v>
      </c>
      <c r="B84" s="31" t="s">
        <v>57</v>
      </c>
      <c r="C84" s="49" t="s">
        <v>91</v>
      </c>
      <c r="D84" s="42"/>
      <c r="E84" s="42"/>
      <c r="F84" s="42"/>
      <c r="G84" s="42"/>
      <c r="H84" s="42"/>
      <c r="I84" s="42"/>
      <c r="J84" s="42"/>
      <c r="K84" s="42"/>
      <c r="L84" s="42"/>
      <c r="M84" s="42"/>
      <c r="N84" s="42"/>
      <c r="O84" s="42"/>
      <c r="P84" s="21">
        <f>SUM(D84:O84)</f>
        <v>0</v>
      </c>
      <c r="Q84" s="19"/>
    </row>
    <row r="85" spans="1:17" ht="12.75" x14ac:dyDescent="0.2">
      <c r="A85" s="12" t="s">
        <v>11</v>
      </c>
      <c r="B85" s="52"/>
      <c r="C85" s="53"/>
      <c r="D85" s="23">
        <f t="shared" ref="D85:P85" si="19">SUM(D84)</f>
        <v>0</v>
      </c>
      <c r="E85" s="23">
        <f t="shared" si="19"/>
        <v>0</v>
      </c>
      <c r="F85" s="23">
        <f t="shared" si="19"/>
        <v>0</v>
      </c>
      <c r="G85" s="23">
        <f t="shared" si="19"/>
        <v>0</v>
      </c>
      <c r="H85" s="23">
        <f t="shared" si="19"/>
        <v>0</v>
      </c>
      <c r="I85" s="23">
        <f t="shared" si="19"/>
        <v>0</v>
      </c>
      <c r="J85" s="23">
        <f t="shared" si="19"/>
        <v>0</v>
      </c>
      <c r="K85" s="23">
        <f t="shared" si="19"/>
        <v>0</v>
      </c>
      <c r="L85" s="23">
        <f t="shared" si="19"/>
        <v>0</v>
      </c>
      <c r="M85" s="23">
        <f t="shared" si="19"/>
        <v>0</v>
      </c>
      <c r="N85" s="23">
        <f t="shared" si="19"/>
        <v>0</v>
      </c>
      <c r="O85" s="23">
        <f t="shared" si="19"/>
        <v>0</v>
      </c>
      <c r="P85" s="28">
        <f t="shared" si="19"/>
        <v>0</v>
      </c>
      <c r="Q85" s="15"/>
    </row>
    <row r="86" spans="1:17" ht="28.5" customHeight="1" x14ac:dyDescent="0.2">
      <c r="A86" s="26"/>
      <c r="B86" s="60"/>
      <c r="C86" s="53"/>
      <c r="D86" s="62"/>
      <c r="E86" s="53"/>
      <c r="F86" s="53"/>
      <c r="G86" s="53"/>
      <c r="H86" s="53"/>
      <c r="I86" s="53"/>
      <c r="J86" s="53"/>
      <c r="K86" s="61"/>
      <c r="L86" s="53"/>
      <c r="M86" s="53"/>
      <c r="N86" s="53"/>
      <c r="O86" s="53"/>
      <c r="P86" s="21"/>
      <c r="Q86" s="27"/>
    </row>
    <row r="87" spans="1:17" ht="12.75" x14ac:dyDescent="0.2">
      <c r="A87" s="32" t="s">
        <v>81</v>
      </c>
      <c r="B87" s="58" t="s">
        <v>82</v>
      </c>
      <c r="C87" s="53"/>
      <c r="D87" s="33" t="e">
        <f>SUM(D11+D18+D34+D42+D54+D59+D64+D69+D74+#REF!+D81+D85)</f>
        <v>#REF!</v>
      </c>
      <c r="E87" s="33" t="e">
        <f>SUM(E11+E18+E34+E42+E54+E59+E64+E69+E74+#REF!+E81+E85)</f>
        <v>#REF!</v>
      </c>
      <c r="F87" s="33" t="e">
        <f>SUM(F11+F18+F34+F42+F54+F59+F64+F69+F74+#REF!+F81+F85)</f>
        <v>#REF!</v>
      </c>
      <c r="G87" s="33" t="e">
        <f>SUM(G11+G18+G34+G42+G54+G59+G64+G69+G74+#REF!+G81+G85)</f>
        <v>#REF!</v>
      </c>
      <c r="H87" s="33" t="e">
        <f>SUM(H11+H18+H34+H42+H54+H59+H64+H69+H74+#REF!+H81+H85)</f>
        <v>#REF!</v>
      </c>
      <c r="I87" s="33" t="e">
        <f>SUM(I11+I18+I34+I42+I54+I59+I64+I69+I74+#REF!+I81+I85)</f>
        <v>#REF!</v>
      </c>
      <c r="J87" s="33" t="e">
        <f>SUM(J11+J18+J34+J42+J54+J59+J64+J69+J74+#REF!+J81+J85)</f>
        <v>#REF!</v>
      </c>
      <c r="K87" s="33" t="e">
        <f>SUM(K11+K18+K34+K42+K54+K59+K64+K69+K74+#REF!+K81+K85)</f>
        <v>#REF!</v>
      </c>
      <c r="L87" s="33" t="e">
        <f>SUM(L11+L18+L34+L42+L54+L59+L64+L69+L74+#REF!+L81+L85)</f>
        <v>#REF!</v>
      </c>
      <c r="M87" s="33" t="e">
        <f>SUM(M11+M18+M34+M42+M54+M59+M64+M69+M74+#REF!+M81+M85)</f>
        <v>#REF!</v>
      </c>
      <c r="N87" s="33" t="e">
        <f>SUM(N11+N18+N34+N42+N54+N59+N64+N69+N74+#REF!+N81+N85)</f>
        <v>#REF!</v>
      </c>
      <c r="O87" s="33" t="e">
        <f>SUM(O11+O18+O34+O42+O54+O59+O64+O69+O74+#REF!+O81+O85)</f>
        <v>#REF!</v>
      </c>
      <c r="P87" s="34" t="e">
        <f>SUM(D87:O87)</f>
        <v>#REF!</v>
      </c>
      <c r="Q87" s="35"/>
    </row>
    <row r="88" spans="1:17" ht="12.75" x14ac:dyDescent="0.2">
      <c r="A88" s="32" t="s">
        <v>83</v>
      </c>
      <c r="B88" s="58" t="s">
        <v>84</v>
      </c>
      <c r="C88" s="53"/>
      <c r="D88" s="59" t="e">
        <f>SUM(D87:F87)</f>
        <v>#REF!</v>
      </c>
      <c r="E88" s="53"/>
      <c r="F88" s="53"/>
      <c r="G88" s="59" t="e">
        <f>SUM(G87:I87)</f>
        <v>#REF!</v>
      </c>
      <c r="H88" s="53"/>
      <c r="I88" s="53"/>
      <c r="J88" s="59" t="e">
        <f>SUM(J87:L87)</f>
        <v>#REF!</v>
      </c>
      <c r="K88" s="53"/>
      <c r="L88" s="53"/>
      <c r="M88" s="59" t="e">
        <f>SUM(M87:O87)</f>
        <v>#REF!</v>
      </c>
      <c r="N88" s="53"/>
      <c r="O88" s="53"/>
      <c r="P88" s="34"/>
      <c r="Q88" s="35"/>
    </row>
    <row r="89" spans="1:17" ht="12.75" x14ac:dyDescent="0.2">
      <c r="A89" s="36"/>
      <c r="B89" s="36"/>
      <c r="C89" s="37"/>
      <c r="D89" s="38"/>
      <c r="E89" s="38"/>
      <c r="F89" s="38"/>
      <c r="G89" s="38"/>
      <c r="H89" s="38"/>
      <c r="I89" s="38"/>
      <c r="J89" s="38"/>
      <c r="K89" s="38"/>
      <c r="L89" s="38"/>
      <c r="M89" s="38"/>
      <c r="N89" s="38"/>
      <c r="O89" s="38"/>
      <c r="P89" s="35"/>
      <c r="Q89" s="35"/>
    </row>
    <row r="90" spans="1:17" ht="12.75" x14ac:dyDescent="0.2">
      <c r="A90" s="36"/>
      <c r="B90" s="36"/>
      <c r="C90" s="37"/>
      <c r="D90" s="38"/>
      <c r="E90" s="38"/>
      <c r="F90" s="38"/>
      <c r="G90" s="38"/>
      <c r="H90" s="38"/>
      <c r="I90" s="38"/>
      <c r="J90" s="38"/>
      <c r="K90" s="38"/>
      <c r="L90" s="38"/>
      <c r="M90" s="38"/>
      <c r="N90" s="38"/>
      <c r="O90" s="38"/>
      <c r="P90" s="35"/>
      <c r="Q90" s="35"/>
    </row>
    <row r="91" spans="1:17" ht="12.75" x14ac:dyDescent="0.2">
      <c r="A91" s="36"/>
      <c r="B91" s="36"/>
      <c r="C91" s="37"/>
      <c r="D91" s="38"/>
      <c r="E91" s="38"/>
      <c r="F91" s="38"/>
      <c r="G91" s="38"/>
      <c r="H91" s="38"/>
      <c r="I91" s="38"/>
      <c r="J91" s="38"/>
      <c r="K91" s="38"/>
      <c r="L91" s="38"/>
      <c r="M91" s="38"/>
      <c r="N91" s="38"/>
      <c r="O91" s="38"/>
      <c r="P91" s="35"/>
      <c r="Q91" s="35"/>
    </row>
    <row r="92" spans="1:17" ht="12.75" x14ac:dyDescent="0.2">
      <c r="A92" s="36"/>
      <c r="B92" s="36"/>
      <c r="C92" s="37"/>
      <c r="D92" s="38"/>
      <c r="E92" s="38"/>
      <c r="F92" s="38"/>
      <c r="G92" s="38"/>
      <c r="H92" s="38"/>
      <c r="I92" s="38"/>
      <c r="J92" s="38"/>
      <c r="K92" s="38"/>
      <c r="L92" s="38"/>
      <c r="M92" s="38"/>
      <c r="N92" s="38"/>
      <c r="O92" s="38"/>
      <c r="P92" s="35"/>
      <c r="Q92" s="35"/>
    </row>
    <row r="93" spans="1:17" ht="12.75" x14ac:dyDescent="0.2">
      <c r="A93" s="36"/>
      <c r="B93" s="36"/>
      <c r="C93" s="37"/>
      <c r="D93" s="38"/>
      <c r="E93" s="38"/>
      <c r="F93" s="38"/>
      <c r="G93" s="38"/>
      <c r="H93" s="38"/>
      <c r="I93" s="38"/>
      <c r="J93" s="38"/>
      <c r="K93" s="38"/>
      <c r="L93" s="38"/>
      <c r="M93" s="38"/>
      <c r="N93" s="38"/>
      <c r="O93" s="38"/>
      <c r="P93" s="35"/>
      <c r="Q93" s="35"/>
    </row>
  </sheetData>
  <autoFilter ref="B4:P88"/>
  <mergeCells count="35">
    <mergeCell ref="B88:C88"/>
    <mergeCell ref="B87:C87"/>
    <mergeCell ref="M88:O88"/>
    <mergeCell ref="B86:C86"/>
    <mergeCell ref="K86:O86"/>
    <mergeCell ref="D86:J86"/>
    <mergeCell ref="D88:F88"/>
    <mergeCell ref="J88:L88"/>
    <mergeCell ref="G88:I88"/>
    <mergeCell ref="B76:C76"/>
    <mergeCell ref="B74:C74"/>
    <mergeCell ref="B83:C83"/>
    <mergeCell ref="B81:C81"/>
    <mergeCell ref="B85:C85"/>
    <mergeCell ref="B59:C59"/>
    <mergeCell ref="B64:C64"/>
    <mergeCell ref="B71:C71"/>
    <mergeCell ref="B69:C69"/>
    <mergeCell ref="B61:C61"/>
    <mergeCell ref="B66:C66"/>
    <mergeCell ref="B1:C3"/>
    <mergeCell ref="G2:H2"/>
    <mergeCell ref="G3:H3"/>
    <mergeCell ref="G1:H1"/>
    <mergeCell ref="B11:C11"/>
    <mergeCell ref="B56:C56"/>
    <mergeCell ref="B36:C36"/>
    <mergeCell ref="B5:C5"/>
    <mergeCell ref="B54:C54"/>
    <mergeCell ref="B18:C18"/>
    <mergeCell ref="B13:C13"/>
    <mergeCell ref="B42:C42"/>
    <mergeCell ref="B44:C44"/>
    <mergeCell ref="B34:C34"/>
    <mergeCell ref="B20:C20"/>
  </mergeCells>
  <conditionalFormatting sqref="A87:Q93">
    <cfRule type="notContainsBlanks" dxfId="0" priority="1">
      <formula>LEN(TRIM(A87))&gt;0</formula>
    </cfRule>
  </conditionalFormatting>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00"/>
  <sheetViews>
    <sheetView workbookViewId="0"/>
  </sheetViews>
  <sheetFormatPr defaultColWidth="14.42578125" defaultRowHeight="15.75" customHeight="1" x14ac:dyDescent="0.2"/>
  <cols>
    <col min="1" max="1" width="28.85546875" customWidth="1"/>
  </cols>
  <sheetData>
    <row r="1" spans="1:2" ht="15.75" customHeight="1" x14ac:dyDescent="0.2">
      <c r="A1" s="1" t="s">
        <v>85</v>
      </c>
      <c r="B1" s="39"/>
    </row>
    <row r="2" spans="1:2" ht="15.75" customHeight="1" x14ac:dyDescent="0.2">
      <c r="B2" s="39"/>
    </row>
    <row r="3" spans="1:2" ht="15.75" customHeight="1" x14ac:dyDescent="0.2">
      <c r="A3" s="1" t="s">
        <v>75</v>
      </c>
      <c r="B3" s="40">
        <v>12000</v>
      </c>
    </row>
    <row r="4" spans="1:2" ht="15.75" customHeight="1" x14ac:dyDescent="0.2">
      <c r="A4" s="1" t="s">
        <v>86</v>
      </c>
      <c r="B4" s="40">
        <v>1248255</v>
      </c>
    </row>
    <row r="5" spans="1:2" ht="15.75" customHeight="1" x14ac:dyDescent="0.2">
      <c r="A5" s="1" t="s">
        <v>50</v>
      </c>
      <c r="B5" s="40">
        <v>0</v>
      </c>
    </row>
    <row r="6" spans="1:2" ht="15.75" customHeight="1" x14ac:dyDescent="0.2">
      <c r="A6" s="1" t="s">
        <v>87</v>
      </c>
      <c r="B6" s="40">
        <v>24000</v>
      </c>
    </row>
    <row r="7" spans="1:2" ht="15.75" customHeight="1" x14ac:dyDescent="0.2">
      <c r="A7" s="1" t="s">
        <v>88</v>
      </c>
      <c r="B7" s="40">
        <v>144000</v>
      </c>
    </row>
    <row r="8" spans="1:2" ht="15.75" customHeight="1" x14ac:dyDescent="0.2">
      <c r="B8" s="39"/>
    </row>
    <row r="9" spans="1:2" ht="15.75" customHeight="1" x14ac:dyDescent="0.2">
      <c r="B9" s="39">
        <f>SUM(B3:B7)</f>
        <v>1428255</v>
      </c>
    </row>
    <row r="10" spans="1:2" ht="15.75" customHeight="1" x14ac:dyDescent="0.2">
      <c r="B10" s="39"/>
    </row>
    <row r="11" spans="1:2" ht="15.75" customHeight="1" x14ac:dyDescent="0.2">
      <c r="B11" s="39"/>
    </row>
    <row r="12" spans="1:2" ht="15.75" customHeight="1" x14ac:dyDescent="0.2">
      <c r="B12" s="39"/>
    </row>
    <row r="13" spans="1:2" ht="15.75" customHeight="1" x14ac:dyDescent="0.2">
      <c r="B13" s="39"/>
    </row>
    <row r="14" spans="1:2" ht="15.75" customHeight="1" x14ac:dyDescent="0.2">
      <c r="B14" s="39"/>
    </row>
    <row r="15" spans="1:2" ht="15.75" customHeight="1" x14ac:dyDescent="0.2">
      <c r="B15" s="39"/>
    </row>
    <row r="16" spans="1:2" ht="15.75" customHeight="1" x14ac:dyDescent="0.2">
      <c r="B16" s="39"/>
    </row>
    <row r="17" spans="2:2" ht="15.75" customHeight="1" x14ac:dyDescent="0.2">
      <c r="B17" s="39"/>
    </row>
    <row r="18" spans="2:2" ht="15.75" customHeight="1" x14ac:dyDescent="0.2">
      <c r="B18" s="39"/>
    </row>
    <row r="19" spans="2:2" ht="15.75" customHeight="1" x14ac:dyDescent="0.2">
      <c r="B19" s="39"/>
    </row>
    <row r="20" spans="2:2" ht="12.75" x14ac:dyDescent="0.2">
      <c r="B20" s="39"/>
    </row>
    <row r="21" spans="2:2" ht="12.75" x14ac:dyDescent="0.2">
      <c r="B21" s="39"/>
    </row>
    <row r="22" spans="2:2" ht="12.75" x14ac:dyDescent="0.2">
      <c r="B22" s="39"/>
    </row>
    <row r="23" spans="2:2" ht="12.75" x14ac:dyDescent="0.2">
      <c r="B23" s="39"/>
    </row>
    <row r="24" spans="2:2" ht="12.75" x14ac:dyDescent="0.2">
      <c r="B24" s="39"/>
    </row>
    <row r="25" spans="2:2" ht="12.75" x14ac:dyDescent="0.2">
      <c r="B25" s="39"/>
    </row>
    <row r="26" spans="2:2" ht="12.75" x14ac:dyDescent="0.2">
      <c r="B26" s="39"/>
    </row>
    <row r="27" spans="2:2" ht="12.75" x14ac:dyDescent="0.2">
      <c r="B27" s="39"/>
    </row>
    <row r="28" spans="2:2" ht="12.75" x14ac:dyDescent="0.2">
      <c r="B28" s="39"/>
    </row>
    <row r="29" spans="2:2" ht="12.75" x14ac:dyDescent="0.2">
      <c r="B29" s="39"/>
    </row>
    <row r="30" spans="2:2" ht="12.75" x14ac:dyDescent="0.2">
      <c r="B30" s="39"/>
    </row>
    <row r="31" spans="2:2" ht="12.75" x14ac:dyDescent="0.2">
      <c r="B31" s="39"/>
    </row>
    <row r="32" spans="2:2" ht="12.75" x14ac:dyDescent="0.2">
      <c r="B32" s="39"/>
    </row>
    <row r="33" spans="2:2" ht="12.75" x14ac:dyDescent="0.2">
      <c r="B33" s="39"/>
    </row>
    <row r="34" spans="2:2" ht="12.75" x14ac:dyDescent="0.2">
      <c r="B34" s="39"/>
    </row>
    <row r="35" spans="2:2" ht="12.75" x14ac:dyDescent="0.2">
      <c r="B35" s="39"/>
    </row>
    <row r="36" spans="2:2" ht="12.75" x14ac:dyDescent="0.2">
      <c r="B36" s="39"/>
    </row>
    <row r="37" spans="2:2" ht="12.75" x14ac:dyDescent="0.2">
      <c r="B37" s="39"/>
    </row>
    <row r="38" spans="2:2" ht="12.75" x14ac:dyDescent="0.2">
      <c r="B38" s="39"/>
    </row>
    <row r="39" spans="2:2" ht="12.75" x14ac:dyDescent="0.2">
      <c r="B39" s="39"/>
    </row>
    <row r="40" spans="2:2" ht="12.75" x14ac:dyDescent="0.2">
      <c r="B40" s="39"/>
    </row>
    <row r="41" spans="2:2" ht="12.75" x14ac:dyDescent="0.2">
      <c r="B41" s="39"/>
    </row>
    <row r="42" spans="2:2" ht="12.75" x14ac:dyDescent="0.2">
      <c r="B42" s="39"/>
    </row>
    <row r="43" spans="2:2" ht="12.75" x14ac:dyDescent="0.2">
      <c r="B43" s="39"/>
    </row>
    <row r="44" spans="2:2" ht="12.75" x14ac:dyDescent="0.2">
      <c r="B44" s="39"/>
    </row>
    <row r="45" spans="2:2" ht="12.75" x14ac:dyDescent="0.2">
      <c r="B45" s="39"/>
    </row>
    <row r="46" spans="2:2" ht="12.75" x14ac:dyDescent="0.2">
      <c r="B46" s="39"/>
    </row>
    <row r="47" spans="2:2" ht="12.75" x14ac:dyDescent="0.2">
      <c r="B47" s="39"/>
    </row>
    <row r="48" spans="2:2" ht="12.75" x14ac:dyDescent="0.2">
      <c r="B48" s="39"/>
    </row>
    <row r="49" spans="2:2" ht="12.75" x14ac:dyDescent="0.2">
      <c r="B49" s="39"/>
    </row>
    <row r="50" spans="2:2" ht="12.75" x14ac:dyDescent="0.2">
      <c r="B50" s="39"/>
    </row>
    <row r="51" spans="2:2" ht="12.75" x14ac:dyDescent="0.2">
      <c r="B51" s="39"/>
    </row>
    <row r="52" spans="2:2" ht="12.75" x14ac:dyDescent="0.2">
      <c r="B52" s="39"/>
    </row>
    <row r="53" spans="2:2" ht="12.75" x14ac:dyDescent="0.2">
      <c r="B53" s="39"/>
    </row>
    <row r="54" spans="2:2" ht="12.75" x14ac:dyDescent="0.2">
      <c r="B54" s="39"/>
    </row>
    <row r="55" spans="2:2" ht="12.75" x14ac:dyDescent="0.2">
      <c r="B55" s="39"/>
    </row>
    <row r="56" spans="2:2" ht="12.75" x14ac:dyDescent="0.2">
      <c r="B56" s="39"/>
    </row>
    <row r="57" spans="2:2" ht="12.75" x14ac:dyDescent="0.2">
      <c r="B57" s="39"/>
    </row>
    <row r="58" spans="2:2" ht="12.75" x14ac:dyDescent="0.2">
      <c r="B58" s="39"/>
    </row>
    <row r="59" spans="2:2" ht="12.75" x14ac:dyDescent="0.2">
      <c r="B59" s="39"/>
    </row>
    <row r="60" spans="2:2" ht="12.75" x14ac:dyDescent="0.2">
      <c r="B60" s="39"/>
    </row>
    <row r="61" spans="2:2" ht="12.75" x14ac:dyDescent="0.2">
      <c r="B61" s="39"/>
    </row>
    <row r="62" spans="2:2" ht="12.75" x14ac:dyDescent="0.2">
      <c r="B62" s="39"/>
    </row>
    <row r="63" spans="2:2" ht="12.75" x14ac:dyDescent="0.2">
      <c r="B63" s="39"/>
    </row>
    <row r="64" spans="2:2" ht="12.75" x14ac:dyDescent="0.2">
      <c r="B64" s="39"/>
    </row>
    <row r="65" spans="2:2" ht="12.75" x14ac:dyDescent="0.2">
      <c r="B65" s="39"/>
    </row>
    <row r="66" spans="2:2" ht="12.75" x14ac:dyDescent="0.2">
      <c r="B66" s="39"/>
    </row>
    <row r="67" spans="2:2" ht="12.75" x14ac:dyDescent="0.2">
      <c r="B67" s="39"/>
    </row>
    <row r="68" spans="2:2" ht="12.75" x14ac:dyDescent="0.2">
      <c r="B68" s="39"/>
    </row>
    <row r="69" spans="2:2" ht="12.75" x14ac:dyDescent="0.2">
      <c r="B69" s="39"/>
    </row>
    <row r="70" spans="2:2" ht="12.75" x14ac:dyDescent="0.2">
      <c r="B70" s="39"/>
    </row>
    <row r="71" spans="2:2" ht="12.75" x14ac:dyDescent="0.2">
      <c r="B71" s="39"/>
    </row>
    <row r="72" spans="2:2" ht="12.75" x14ac:dyDescent="0.2">
      <c r="B72" s="39"/>
    </row>
    <row r="73" spans="2:2" ht="12.75" x14ac:dyDescent="0.2">
      <c r="B73" s="39"/>
    </row>
    <row r="74" spans="2:2" ht="12.75" x14ac:dyDescent="0.2">
      <c r="B74" s="39"/>
    </row>
    <row r="75" spans="2:2" ht="12.75" x14ac:dyDescent="0.2">
      <c r="B75" s="39"/>
    </row>
    <row r="76" spans="2:2" ht="12.75" x14ac:dyDescent="0.2">
      <c r="B76" s="39"/>
    </row>
    <row r="77" spans="2:2" ht="12.75" x14ac:dyDescent="0.2">
      <c r="B77" s="39"/>
    </row>
    <row r="78" spans="2:2" ht="12.75" x14ac:dyDescent="0.2">
      <c r="B78" s="39"/>
    </row>
    <row r="79" spans="2:2" ht="12.75" x14ac:dyDescent="0.2">
      <c r="B79" s="39"/>
    </row>
    <row r="80" spans="2:2" ht="12.75" x14ac:dyDescent="0.2">
      <c r="B80" s="39"/>
    </row>
    <row r="81" spans="2:2" ht="12.75" x14ac:dyDescent="0.2">
      <c r="B81" s="39"/>
    </row>
    <row r="82" spans="2:2" ht="12.75" x14ac:dyDescent="0.2">
      <c r="B82" s="39"/>
    </row>
    <row r="83" spans="2:2" ht="12.75" x14ac:dyDescent="0.2">
      <c r="B83" s="39"/>
    </row>
    <row r="84" spans="2:2" ht="12.75" x14ac:dyDescent="0.2">
      <c r="B84" s="39"/>
    </row>
    <row r="85" spans="2:2" ht="12.75" x14ac:dyDescent="0.2">
      <c r="B85" s="39"/>
    </row>
    <row r="86" spans="2:2" ht="12.75" x14ac:dyDescent="0.2">
      <c r="B86" s="39"/>
    </row>
    <row r="87" spans="2:2" ht="12.75" x14ac:dyDescent="0.2">
      <c r="B87" s="39"/>
    </row>
    <row r="88" spans="2:2" ht="12.75" x14ac:dyDescent="0.2">
      <c r="B88" s="39"/>
    </row>
    <row r="89" spans="2:2" ht="12.75" x14ac:dyDescent="0.2">
      <c r="B89" s="39"/>
    </row>
    <row r="90" spans="2:2" ht="12.75" x14ac:dyDescent="0.2">
      <c r="B90" s="39"/>
    </row>
    <row r="91" spans="2:2" ht="12.75" x14ac:dyDescent="0.2">
      <c r="B91" s="39"/>
    </row>
    <row r="92" spans="2:2" ht="12.75" x14ac:dyDescent="0.2">
      <c r="B92" s="39"/>
    </row>
    <row r="93" spans="2:2" ht="12.75" x14ac:dyDescent="0.2">
      <c r="B93" s="39"/>
    </row>
    <row r="94" spans="2:2" ht="12.75" x14ac:dyDescent="0.2">
      <c r="B94" s="39"/>
    </row>
    <row r="95" spans="2:2" ht="12.75" x14ac:dyDescent="0.2">
      <c r="B95" s="39"/>
    </row>
    <row r="96" spans="2:2" ht="12.75" x14ac:dyDescent="0.2">
      <c r="B96" s="39"/>
    </row>
    <row r="97" spans="2:2" ht="12.75" x14ac:dyDescent="0.2">
      <c r="B97" s="39"/>
    </row>
    <row r="98" spans="2:2" ht="12.75" x14ac:dyDescent="0.2">
      <c r="B98" s="39"/>
    </row>
    <row r="99" spans="2:2" ht="12.75" x14ac:dyDescent="0.2">
      <c r="B99" s="39"/>
    </row>
    <row r="100" spans="2:2" ht="12.75" x14ac:dyDescent="0.2">
      <c r="B100" s="39"/>
    </row>
    <row r="101" spans="2:2" ht="12.75" x14ac:dyDescent="0.2">
      <c r="B101" s="39"/>
    </row>
    <row r="102" spans="2:2" ht="12.75" x14ac:dyDescent="0.2">
      <c r="B102" s="39"/>
    </row>
    <row r="103" spans="2:2" ht="12.75" x14ac:dyDescent="0.2">
      <c r="B103" s="39"/>
    </row>
    <row r="104" spans="2:2" ht="12.75" x14ac:dyDescent="0.2">
      <c r="B104" s="39"/>
    </row>
    <row r="105" spans="2:2" ht="12.75" x14ac:dyDescent="0.2">
      <c r="B105" s="39"/>
    </row>
    <row r="106" spans="2:2" ht="12.75" x14ac:dyDescent="0.2">
      <c r="B106" s="39"/>
    </row>
    <row r="107" spans="2:2" ht="12.75" x14ac:dyDescent="0.2">
      <c r="B107" s="39"/>
    </row>
    <row r="108" spans="2:2" ht="12.75" x14ac:dyDescent="0.2">
      <c r="B108" s="39"/>
    </row>
    <row r="109" spans="2:2" ht="12.75" x14ac:dyDescent="0.2">
      <c r="B109" s="39"/>
    </row>
    <row r="110" spans="2:2" ht="12.75" x14ac:dyDescent="0.2">
      <c r="B110" s="39"/>
    </row>
    <row r="111" spans="2:2" ht="12.75" x14ac:dyDescent="0.2">
      <c r="B111" s="39"/>
    </row>
    <row r="112" spans="2:2" ht="12.75" x14ac:dyDescent="0.2">
      <c r="B112" s="39"/>
    </row>
    <row r="113" spans="2:2" ht="12.75" x14ac:dyDescent="0.2">
      <c r="B113" s="39"/>
    </row>
    <row r="114" spans="2:2" ht="12.75" x14ac:dyDescent="0.2">
      <c r="B114" s="39"/>
    </row>
    <row r="115" spans="2:2" ht="12.75" x14ac:dyDescent="0.2">
      <c r="B115" s="39"/>
    </row>
    <row r="116" spans="2:2" ht="12.75" x14ac:dyDescent="0.2">
      <c r="B116" s="39"/>
    </row>
    <row r="117" spans="2:2" ht="12.75" x14ac:dyDescent="0.2">
      <c r="B117" s="39"/>
    </row>
    <row r="118" spans="2:2" ht="12.75" x14ac:dyDescent="0.2">
      <c r="B118" s="39"/>
    </row>
    <row r="119" spans="2:2" ht="12.75" x14ac:dyDescent="0.2">
      <c r="B119" s="39"/>
    </row>
    <row r="120" spans="2:2" ht="12.75" x14ac:dyDescent="0.2">
      <c r="B120" s="39"/>
    </row>
    <row r="121" spans="2:2" ht="12.75" x14ac:dyDescent="0.2">
      <c r="B121" s="39"/>
    </row>
    <row r="122" spans="2:2" ht="12.75" x14ac:dyDescent="0.2">
      <c r="B122" s="39"/>
    </row>
    <row r="123" spans="2:2" ht="12.75" x14ac:dyDescent="0.2">
      <c r="B123" s="39"/>
    </row>
    <row r="124" spans="2:2" ht="12.75" x14ac:dyDescent="0.2">
      <c r="B124" s="39"/>
    </row>
    <row r="125" spans="2:2" ht="12.75" x14ac:dyDescent="0.2">
      <c r="B125" s="39"/>
    </row>
    <row r="126" spans="2:2" ht="12.75" x14ac:dyDescent="0.2">
      <c r="B126" s="39"/>
    </row>
    <row r="127" spans="2:2" ht="12.75" x14ac:dyDescent="0.2">
      <c r="B127" s="39"/>
    </row>
    <row r="128" spans="2:2" ht="12.75" x14ac:dyDescent="0.2">
      <c r="B128" s="39"/>
    </row>
    <row r="129" spans="2:2" ht="12.75" x14ac:dyDescent="0.2">
      <c r="B129" s="39"/>
    </row>
    <row r="130" spans="2:2" ht="12.75" x14ac:dyDescent="0.2">
      <c r="B130" s="39"/>
    </row>
    <row r="131" spans="2:2" ht="12.75" x14ac:dyDescent="0.2">
      <c r="B131" s="39"/>
    </row>
    <row r="132" spans="2:2" ht="12.75" x14ac:dyDescent="0.2">
      <c r="B132" s="39"/>
    </row>
    <row r="133" spans="2:2" ht="12.75" x14ac:dyDescent="0.2">
      <c r="B133" s="39"/>
    </row>
    <row r="134" spans="2:2" ht="12.75" x14ac:dyDescent="0.2">
      <c r="B134" s="39"/>
    </row>
    <row r="135" spans="2:2" ht="12.75" x14ac:dyDescent="0.2">
      <c r="B135" s="39"/>
    </row>
    <row r="136" spans="2:2" ht="12.75" x14ac:dyDescent="0.2">
      <c r="B136" s="39"/>
    </row>
    <row r="137" spans="2:2" ht="12.75" x14ac:dyDescent="0.2">
      <c r="B137" s="39"/>
    </row>
    <row r="138" spans="2:2" ht="12.75" x14ac:dyDescent="0.2">
      <c r="B138" s="39"/>
    </row>
    <row r="139" spans="2:2" ht="12.75" x14ac:dyDescent="0.2">
      <c r="B139" s="39"/>
    </row>
    <row r="140" spans="2:2" ht="12.75" x14ac:dyDescent="0.2">
      <c r="B140" s="39"/>
    </row>
    <row r="141" spans="2:2" ht="12.75" x14ac:dyDescent="0.2">
      <c r="B141" s="39"/>
    </row>
    <row r="142" spans="2:2" ht="12.75" x14ac:dyDescent="0.2">
      <c r="B142" s="39"/>
    </row>
    <row r="143" spans="2:2" ht="12.75" x14ac:dyDescent="0.2">
      <c r="B143" s="39"/>
    </row>
    <row r="144" spans="2:2" ht="12.75" x14ac:dyDescent="0.2">
      <c r="B144" s="39"/>
    </row>
    <row r="145" spans="2:2" ht="12.75" x14ac:dyDescent="0.2">
      <c r="B145" s="39"/>
    </row>
    <row r="146" spans="2:2" ht="12.75" x14ac:dyDescent="0.2">
      <c r="B146" s="39"/>
    </row>
    <row r="147" spans="2:2" ht="12.75" x14ac:dyDescent="0.2">
      <c r="B147" s="39"/>
    </row>
    <row r="148" spans="2:2" ht="12.75" x14ac:dyDescent="0.2">
      <c r="B148" s="39"/>
    </row>
    <row r="149" spans="2:2" ht="12.75" x14ac:dyDescent="0.2">
      <c r="B149" s="39"/>
    </row>
    <row r="150" spans="2:2" ht="12.75" x14ac:dyDescent="0.2">
      <c r="B150" s="39"/>
    </row>
    <row r="151" spans="2:2" ht="12.75" x14ac:dyDescent="0.2">
      <c r="B151" s="39"/>
    </row>
    <row r="152" spans="2:2" ht="12.75" x14ac:dyDescent="0.2">
      <c r="B152" s="39"/>
    </row>
    <row r="153" spans="2:2" ht="12.75" x14ac:dyDescent="0.2">
      <c r="B153" s="39"/>
    </row>
    <row r="154" spans="2:2" ht="12.75" x14ac:dyDescent="0.2">
      <c r="B154" s="39"/>
    </row>
    <row r="155" spans="2:2" ht="12.75" x14ac:dyDescent="0.2">
      <c r="B155" s="39"/>
    </row>
    <row r="156" spans="2:2" ht="12.75" x14ac:dyDescent="0.2">
      <c r="B156" s="39"/>
    </row>
    <row r="157" spans="2:2" ht="12.75" x14ac:dyDescent="0.2">
      <c r="B157" s="39"/>
    </row>
    <row r="158" spans="2:2" ht="12.75" x14ac:dyDescent="0.2">
      <c r="B158" s="39"/>
    </row>
    <row r="159" spans="2:2" ht="12.75" x14ac:dyDescent="0.2">
      <c r="B159" s="39"/>
    </row>
    <row r="160" spans="2:2" ht="12.75" x14ac:dyDescent="0.2">
      <c r="B160" s="39"/>
    </row>
    <row r="161" spans="2:2" ht="12.75" x14ac:dyDescent="0.2">
      <c r="B161" s="39"/>
    </row>
    <row r="162" spans="2:2" ht="12.75" x14ac:dyDescent="0.2">
      <c r="B162" s="39"/>
    </row>
    <row r="163" spans="2:2" ht="12.75" x14ac:dyDescent="0.2">
      <c r="B163" s="39"/>
    </row>
    <row r="164" spans="2:2" ht="12.75" x14ac:dyDescent="0.2">
      <c r="B164" s="39"/>
    </row>
    <row r="165" spans="2:2" ht="12.75" x14ac:dyDescent="0.2">
      <c r="B165" s="39"/>
    </row>
    <row r="166" spans="2:2" ht="12.75" x14ac:dyDescent="0.2">
      <c r="B166" s="39"/>
    </row>
    <row r="167" spans="2:2" ht="12.75" x14ac:dyDescent="0.2">
      <c r="B167" s="39"/>
    </row>
    <row r="168" spans="2:2" ht="12.75" x14ac:dyDescent="0.2">
      <c r="B168" s="39"/>
    </row>
    <row r="169" spans="2:2" ht="12.75" x14ac:dyDescent="0.2">
      <c r="B169" s="39"/>
    </row>
    <row r="170" spans="2:2" ht="12.75" x14ac:dyDescent="0.2">
      <c r="B170" s="39"/>
    </row>
    <row r="171" spans="2:2" ht="12.75" x14ac:dyDescent="0.2">
      <c r="B171" s="39"/>
    </row>
    <row r="172" spans="2:2" ht="12.75" x14ac:dyDescent="0.2">
      <c r="B172" s="39"/>
    </row>
    <row r="173" spans="2:2" ht="12.75" x14ac:dyDescent="0.2">
      <c r="B173" s="39"/>
    </row>
    <row r="174" spans="2:2" ht="12.75" x14ac:dyDescent="0.2">
      <c r="B174" s="39"/>
    </row>
    <row r="175" spans="2:2" ht="12.75" x14ac:dyDescent="0.2">
      <c r="B175" s="39"/>
    </row>
    <row r="176" spans="2:2" ht="12.75" x14ac:dyDescent="0.2">
      <c r="B176" s="39"/>
    </row>
    <row r="177" spans="2:2" ht="12.75" x14ac:dyDescent="0.2">
      <c r="B177" s="39"/>
    </row>
    <row r="178" spans="2:2" ht="12.75" x14ac:dyDescent="0.2">
      <c r="B178" s="39"/>
    </row>
    <row r="179" spans="2:2" ht="12.75" x14ac:dyDescent="0.2">
      <c r="B179" s="39"/>
    </row>
    <row r="180" spans="2:2" ht="12.75" x14ac:dyDescent="0.2">
      <c r="B180" s="39"/>
    </row>
    <row r="181" spans="2:2" ht="12.75" x14ac:dyDescent="0.2">
      <c r="B181" s="39"/>
    </row>
    <row r="182" spans="2:2" ht="12.75" x14ac:dyDescent="0.2">
      <c r="B182" s="39"/>
    </row>
    <row r="183" spans="2:2" ht="12.75" x14ac:dyDescent="0.2">
      <c r="B183" s="39"/>
    </row>
    <row r="184" spans="2:2" ht="12.75" x14ac:dyDescent="0.2">
      <c r="B184" s="39"/>
    </row>
    <row r="185" spans="2:2" ht="12.75" x14ac:dyDescent="0.2">
      <c r="B185" s="39"/>
    </row>
    <row r="186" spans="2:2" ht="12.75" x14ac:dyDescent="0.2">
      <c r="B186" s="39"/>
    </row>
    <row r="187" spans="2:2" ht="12.75" x14ac:dyDescent="0.2">
      <c r="B187" s="39"/>
    </row>
    <row r="188" spans="2:2" ht="12.75" x14ac:dyDescent="0.2">
      <c r="B188" s="39"/>
    </row>
    <row r="189" spans="2:2" ht="12.75" x14ac:dyDescent="0.2">
      <c r="B189" s="39"/>
    </row>
    <row r="190" spans="2:2" ht="12.75" x14ac:dyDescent="0.2">
      <c r="B190" s="39"/>
    </row>
    <row r="191" spans="2:2" ht="12.75" x14ac:dyDescent="0.2">
      <c r="B191" s="39"/>
    </row>
    <row r="192" spans="2:2" ht="12.75" x14ac:dyDescent="0.2">
      <c r="B192" s="39"/>
    </row>
    <row r="193" spans="2:2" ht="12.75" x14ac:dyDescent="0.2">
      <c r="B193" s="39"/>
    </row>
    <row r="194" spans="2:2" ht="12.75" x14ac:dyDescent="0.2">
      <c r="B194" s="39"/>
    </row>
    <row r="195" spans="2:2" ht="12.75" x14ac:dyDescent="0.2">
      <c r="B195" s="39"/>
    </row>
    <row r="196" spans="2:2" ht="12.75" x14ac:dyDescent="0.2">
      <c r="B196" s="39"/>
    </row>
    <row r="197" spans="2:2" ht="12.75" x14ac:dyDescent="0.2">
      <c r="B197" s="39"/>
    </row>
    <row r="198" spans="2:2" ht="12.75" x14ac:dyDescent="0.2">
      <c r="B198" s="39"/>
    </row>
    <row r="199" spans="2:2" ht="12.75" x14ac:dyDescent="0.2">
      <c r="B199" s="39"/>
    </row>
    <row r="200" spans="2:2" ht="12.75" x14ac:dyDescent="0.2">
      <c r="B200" s="39"/>
    </row>
    <row r="201" spans="2:2" ht="12.75" x14ac:dyDescent="0.2">
      <c r="B201" s="39"/>
    </row>
    <row r="202" spans="2:2" ht="12.75" x14ac:dyDescent="0.2">
      <c r="B202" s="39"/>
    </row>
    <row r="203" spans="2:2" ht="12.75" x14ac:dyDescent="0.2">
      <c r="B203" s="39"/>
    </row>
    <row r="204" spans="2:2" ht="12.75" x14ac:dyDescent="0.2">
      <c r="B204" s="39"/>
    </row>
    <row r="205" spans="2:2" ht="12.75" x14ac:dyDescent="0.2">
      <c r="B205" s="39"/>
    </row>
    <row r="206" spans="2:2" ht="12.75" x14ac:dyDescent="0.2">
      <c r="B206" s="39"/>
    </row>
    <row r="207" spans="2:2" ht="12.75" x14ac:dyDescent="0.2">
      <c r="B207" s="39"/>
    </row>
    <row r="208" spans="2:2" ht="12.75" x14ac:dyDescent="0.2">
      <c r="B208" s="39"/>
    </row>
    <row r="209" spans="2:2" ht="12.75" x14ac:dyDescent="0.2">
      <c r="B209" s="39"/>
    </row>
    <row r="210" spans="2:2" ht="12.75" x14ac:dyDescent="0.2">
      <c r="B210" s="39"/>
    </row>
    <row r="211" spans="2:2" ht="12.75" x14ac:dyDescent="0.2">
      <c r="B211" s="39"/>
    </row>
    <row r="212" spans="2:2" ht="12.75" x14ac:dyDescent="0.2">
      <c r="B212" s="39"/>
    </row>
    <row r="213" spans="2:2" ht="12.75" x14ac:dyDescent="0.2">
      <c r="B213" s="39"/>
    </row>
    <row r="214" spans="2:2" ht="12.75" x14ac:dyDescent="0.2">
      <c r="B214" s="39"/>
    </row>
    <row r="215" spans="2:2" ht="12.75" x14ac:dyDescent="0.2">
      <c r="B215" s="39"/>
    </row>
    <row r="216" spans="2:2" ht="12.75" x14ac:dyDescent="0.2">
      <c r="B216" s="39"/>
    </row>
    <row r="217" spans="2:2" ht="12.75" x14ac:dyDescent="0.2">
      <c r="B217" s="39"/>
    </row>
    <row r="218" spans="2:2" ht="12.75" x14ac:dyDescent="0.2">
      <c r="B218" s="39"/>
    </row>
    <row r="219" spans="2:2" ht="12.75" x14ac:dyDescent="0.2">
      <c r="B219" s="39"/>
    </row>
    <row r="220" spans="2:2" ht="12.75" x14ac:dyDescent="0.2">
      <c r="B220" s="39"/>
    </row>
    <row r="221" spans="2:2" ht="12.75" x14ac:dyDescent="0.2">
      <c r="B221" s="39"/>
    </row>
    <row r="222" spans="2:2" ht="12.75" x14ac:dyDescent="0.2">
      <c r="B222" s="39"/>
    </row>
    <row r="223" spans="2:2" ht="12.75" x14ac:dyDescent="0.2">
      <c r="B223" s="39"/>
    </row>
    <row r="224" spans="2:2" ht="12.75" x14ac:dyDescent="0.2">
      <c r="B224" s="39"/>
    </row>
    <row r="225" spans="2:2" ht="12.75" x14ac:dyDescent="0.2">
      <c r="B225" s="39"/>
    </row>
    <row r="226" spans="2:2" ht="12.75" x14ac:dyDescent="0.2">
      <c r="B226" s="39"/>
    </row>
    <row r="227" spans="2:2" ht="12.75" x14ac:dyDescent="0.2">
      <c r="B227" s="39"/>
    </row>
    <row r="228" spans="2:2" ht="12.75" x14ac:dyDescent="0.2">
      <c r="B228" s="39"/>
    </row>
    <row r="229" spans="2:2" ht="12.75" x14ac:dyDescent="0.2">
      <c r="B229" s="39"/>
    </row>
    <row r="230" spans="2:2" ht="12.75" x14ac:dyDescent="0.2">
      <c r="B230" s="39"/>
    </row>
    <row r="231" spans="2:2" ht="12.75" x14ac:dyDescent="0.2">
      <c r="B231" s="39"/>
    </row>
    <row r="232" spans="2:2" ht="12.75" x14ac:dyDescent="0.2">
      <c r="B232" s="39"/>
    </row>
    <row r="233" spans="2:2" ht="12.75" x14ac:dyDescent="0.2">
      <c r="B233" s="39"/>
    </row>
    <row r="234" spans="2:2" ht="12.75" x14ac:dyDescent="0.2">
      <c r="B234" s="39"/>
    </row>
    <row r="235" spans="2:2" ht="12.75" x14ac:dyDescent="0.2">
      <c r="B235" s="39"/>
    </row>
    <row r="236" spans="2:2" ht="12.75" x14ac:dyDescent="0.2">
      <c r="B236" s="39"/>
    </row>
    <row r="237" spans="2:2" ht="12.75" x14ac:dyDescent="0.2">
      <c r="B237" s="39"/>
    </row>
    <row r="238" spans="2:2" ht="12.75" x14ac:dyDescent="0.2">
      <c r="B238" s="39"/>
    </row>
    <row r="239" spans="2:2" ht="12.75" x14ac:dyDescent="0.2">
      <c r="B239" s="39"/>
    </row>
    <row r="240" spans="2:2" ht="12.75" x14ac:dyDescent="0.2">
      <c r="B240" s="39"/>
    </row>
    <row r="241" spans="2:2" ht="12.75" x14ac:dyDescent="0.2">
      <c r="B241" s="39"/>
    </row>
    <row r="242" spans="2:2" ht="12.75" x14ac:dyDescent="0.2">
      <c r="B242" s="39"/>
    </row>
    <row r="243" spans="2:2" ht="12.75" x14ac:dyDescent="0.2">
      <c r="B243" s="39"/>
    </row>
    <row r="244" spans="2:2" ht="12.75" x14ac:dyDescent="0.2">
      <c r="B244" s="39"/>
    </row>
    <row r="245" spans="2:2" ht="12.75" x14ac:dyDescent="0.2">
      <c r="B245" s="39"/>
    </row>
    <row r="246" spans="2:2" ht="12.75" x14ac:dyDescent="0.2">
      <c r="B246" s="39"/>
    </row>
    <row r="247" spans="2:2" ht="12.75" x14ac:dyDescent="0.2">
      <c r="B247" s="39"/>
    </row>
    <row r="248" spans="2:2" ht="12.75" x14ac:dyDescent="0.2">
      <c r="B248" s="39"/>
    </row>
    <row r="249" spans="2:2" ht="12.75" x14ac:dyDescent="0.2">
      <c r="B249" s="39"/>
    </row>
    <row r="250" spans="2:2" ht="12.75" x14ac:dyDescent="0.2">
      <c r="B250" s="39"/>
    </row>
    <row r="251" spans="2:2" ht="12.75" x14ac:dyDescent="0.2">
      <c r="B251" s="39"/>
    </row>
    <row r="252" spans="2:2" ht="12.75" x14ac:dyDescent="0.2">
      <c r="B252" s="39"/>
    </row>
    <row r="253" spans="2:2" ht="12.75" x14ac:dyDescent="0.2">
      <c r="B253" s="39"/>
    </row>
    <row r="254" spans="2:2" ht="12.75" x14ac:dyDescent="0.2">
      <c r="B254" s="39"/>
    </row>
    <row r="255" spans="2:2" ht="12.75" x14ac:dyDescent="0.2">
      <c r="B255" s="39"/>
    </row>
    <row r="256" spans="2:2" ht="12.75" x14ac:dyDescent="0.2">
      <c r="B256" s="39"/>
    </row>
    <row r="257" spans="2:2" ht="12.75" x14ac:dyDescent="0.2">
      <c r="B257" s="39"/>
    </row>
    <row r="258" spans="2:2" ht="12.75" x14ac:dyDescent="0.2">
      <c r="B258" s="39"/>
    </row>
    <row r="259" spans="2:2" ht="12.75" x14ac:dyDescent="0.2">
      <c r="B259" s="39"/>
    </row>
    <row r="260" spans="2:2" ht="12.75" x14ac:dyDescent="0.2">
      <c r="B260" s="39"/>
    </row>
    <row r="261" spans="2:2" ht="12.75" x14ac:dyDescent="0.2">
      <c r="B261" s="39"/>
    </row>
    <row r="262" spans="2:2" ht="12.75" x14ac:dyDescent="0.2">
      <c r="B262" s="39"/>
    </row>
    <row r="263" spans="2:2" ht="12.75" x14ac:dyDescent="0.2">
      <c r="B263" s="39"/>
    </row>
    <row r="264" spans="2:2" ht="12.75" x14ac:dyDescent="0.2">
      <c r="B264" s="39"/>
    </row>
    <row r="265" spans="2:2" ht="12.75" x14ac:dyDescent="0.2">
      <c r="B265" s="39"/>
    </row>
    <row r="266" spans="2:2" ht="12.75" x14ac:dyDescent="0.2">
      <c r="B266" s="39"/>
    </row>
    <row r="267" spans="2:2" ht="12.75" x14ac:dyDescent="0.2">
      <c r="B267" s="39"/>
    </row>
    <row r="268" spans="2:2" ht="12.75" x14ac:dyDescent="0.2">
      <c r="B268" s="39"/>
    </row>
    <row r="269" spans="2:2" ht="12.75" x14ac:dyDescent="0.2">
      <c r="B269" s="39"/>
    </row>
    <row r="270" spans="2:2" ht="12.75" x14ac:dyDescent="0.2">
      <c r="B270" s="39"/>
    </row>
    <row r="271" spans="2:2" ht="12.75" x14ac:dyDescent="0.2">
      <c r="B271" s="39"/>
    </row>
    <row r="272" spans="2:2" ht="12.75" x14ac:dyDescent="0.2">
      <c r="B272" s="39"/>
    </row>
    <row r="273" spans="2:2" ht="12.75" x14ac:dyDescent="0.2">
      <c r="B273" s="39"/>
    </row>
    <row r="274" spans="2:2" ht="12.75" x14ac:dyDescent="0.2">
      <c r="B274" s="39"/>
    </row>
    <row r="275" spans="2:2" ht="12.75" x14ac:dyDescent="0.2">
      <c r="B275" s="39"/>
    </row>
    <row r="276" spans="2:2" ht="12.75" x14ac:dyDescent="0.2">
      <c r="B276" s="39"/>
    </row>
    <row r="277" spans="2:2" ht="12.75" x14ac:dyDescent="0.2">
      <c r="B277" s="39"/>
    </row>
    <row r="278" spans="2:2" ht="12.75" x14ac:dyDescent="0.2">
      <c r="B278" s="39"/>
    </row>
    <row r="279" spans="2:2" ht="12.75" x14ac:dyDescent="0.2">
      <c r="B279" s="39"/>
    </row>
    <row r="280" spans="2:2" ht="12.75" x14ac:dyDescent="0.2">
      <c r="B280" s="39"/>
    </row>
    <row r="281" spans="2:2" ht="12.75" x14ac:dyDescent="0.2">
      <c r="B281" s="39"/>
    </row>
    <row r="282" spans="2:2" ht="12.75" x14ac:dyDescent="0.2">
      <c r="B282" s="39"/>
    </row>
    <row r="283" spans="2:2" ht="12.75" x14ac:dyDescent="0.2">
      <c r="B283" s="39"/>
    </row>
    <row r="284" spans="2:2" ht="12.75" x14ac:dyDescent="0.2">
      <c r="B284" s="39"/>
    </row>
    <row r="285" spans="2:2" ht="12.75" x14ac:dyDescent="0.2">
      <c r="B285" s="39"/>
    </row>
    <row r="286" spans="2:2" ht="12.75" x14ac:dyDescent="0.2">
      <c r="B286" s="39"/>
    </row>
    <row r="287" spans="2:2" ht="12.75" x14ac:dyDescent="0.2">
      <c r="B287" s="39"/>
    </row>
    <row r="288" spans="2:2" ht="12.75" x14ac:dyDescent="0.2">
      <c r="B288" s="39"/>
    </row>
    <row r="289" spans="2:2" ht="12.75" x14ac:dyDescent="0.2">
      <c r="B289" s="39"/>
    </row>
    <row r="290" spans="2:2" ht="12.75" x14ac:dyDescent="0.2">
      <c r="B290" s="39"/>
    </row>
    <row r="291" spans="2:2" ht="12.75" x14ac:dyDescent="0.2">
      <c r="B291" s="39"/>
    </row>
    <row r="292" spans="2:2" ht="12.75" x14ac:dyDescent="0.2">
      <c r="B292" s="39"/>
    </row>
    <row r="293" spans="2:2" ht="12.75" x14ac:dyDescent="0.2">
      <c r="B293" s="39"/>
    </row>
    <row r="294" spans="2:2" ht="12.75" x14ac:dyDescent="0.2">
      <c r="B294" s="39"/>
    </row>
    <row r="295" spans="2:2" ht="12.75" x14ac:dyDescent="0.2">
      <c r="B295" s="39"/>
    </row>
    <row r="296" spans="2:2" ht="12.75" x14ac:dyDescent="0.2">
      <c r="B296" s="39"/>
    </row>
    <row r="297" spans="2:2" ht="12.75" x14ac:dyDescent="0.2">
      <c r="B297" s="39"/>
    </row>
    <row r="298" spans="2:2" ht="12.75" x14ac:dyDescent="0.2">
      <c r="B298" s="39"/>
    </row>
    <row r="299" spans="2:2" ht="12.75" x14ac:dyDescent="0.2">
      <c r="B299" s="39"/>
    </row>
    <row r="300" spans="2:2" ht="12.75" x14ac:dyDescent="0.2">
      <c r="B300" s="39"/>
    </row>
    <row r="301" spans="2:2" ht="12.75" x14ac:dyDescent="0.2">
      <c r="B301" s="39"/>
    </row>
    <row r="302" spans="2:2" ht="12.75" x14ac:dyDescent="0.2">
      <c r="B302" s="39"/>
    </row>
    <row r="303" spans="2:2" ht="12.75" x14ac:dyDescent="0.2">
      <c r="B303" s="39"/>
    </row>
    <row r="304" spans="2:2" ht="12.75" x14ac:dyDescent="0.2">
      <c r="B304" s="39"/>
    </row>
    <row r="305" spans="2:2" ht="12.75" x14ac:dyDescent="0.2">
      <c r="B305" s="39"/>
    </row>
    <row r="306" spans="2:2" ht="12.75" x14ac:dyDescent="0.2">
      <c r="B306" s="39"/>
    </row>
    <row r="307" spans="2:2" ht="12.75" x14ac:dyDescent="0.2">
      <c r="B307" s="39"/>
    </row>
    <row r="308" spans="2:2" ht="12.75" x14ac:dyDescent="0.2">
      <c r="B308" s="39"/>
    </row>
    <row r="309" spans="2:2" ht="12.75" x14ac:dyDescent="0.2">
      <c r="B309" s="39"/>
    </row>
    <row r="310" spans="2:2" ht="12.75" x14ac:dyDescent="0.2">
      <c r="B310" s="39"/>
    </row>
    <row r="311" spans="2:2" ht="12.75" x14ac:dyDescent="0.2">
      <c r="B311" s="39"/>
    </row>
    <row r="312" spans="2:2" ht="12.75" x14ac:dyDescent="0.2">
      <c r="B312" s="39"/>
    </row>
    <row r="313" spans="2:2" ht="12.75" x14ac:dyDescent="0.2">
      <c r="B313" s="39"/>
    </row>
    <row r="314" spans="2:2" ht="12.75" x14ac:dyDescent="0.2">
      <c r="B314" s="39"/>
    </row>
    <row r="315" spans="2:2" ht="12.75" x14ac:dyDescent="0.2">
      <c r="B315" s="39"/>
    </row>
    <row r="316" spans="2:2" ht="12.75" x14ac:dyDescent="0.2">
      <c r="B316" s="39"/>
    </row>
    <row r="317" spans="2:2" ht="12.75" x14ac:dyDescent="0.2">
      <c r="B317" s="39"/>
    </row>
    <row r="318" spans="2:2" ht="12.75" x14ac:dyDescent="0.2">
      <c r="B318" s="39"/>
    </row>
    <row r="319" spans="2:2" ht="12.75" x14ac:dyDescent="0.2">
      <c r="B319" s="39"/>
    </row>
    <row r="320" spans="2:2" ht="12.75" x14ac:dyDescent="0.2">
      <c r="B320" s="39"/>
    </row>
    <row r="321" spans="2:2" ht="12.75" x14ac:dyDescent="0.2">
      <c r="B321" s="39"/>
    </row>
    <row r="322" spans="2:2" ht="12.75" x14ac:dyDescent="0.2">
      <c r="B322" s="39"/>
    </row>
    <row r="323" spans="2:2" ht="12.75" x14ac:dyDescent="0.2">
      <c r="B323" s="39"/>
    </row>
    <row r="324" spans="2:2" ht="12.75" x14ac:dyDescent="0.2">
      <c r="B324" s="39"/>
    </row>
    <row r="325" spans="2:2" ht="12.75" x14ac:dyDescent="0.2">
      <c r="B325" s="39"/>
    </row>
    <row r="326" spans="2:2" ht="12.75" x14ac:dyDescent="0.2">
      <c r="B326" s="39"/>
    </row>
    <row r="327" spans="2:2" ht="12.75" x14ac:dyDescent="0.2">
      <c r="B327" s="39"/>
    </row>
    <row r="328" spans="2:2" ht="12.75" x14ac:dyDescent="0.2">
      <c r="B328" s="39"/>
    </row>
    <row r="329" spans="2:2" ht="12.75" x14ac:dyDescent="0.2">
      <c r="B329" s="39"/>
    </row>
    <row r="330" spans="2:2" ht="12.75" x14ac:dyDescent="0.2">
      <c r="B330" s="39"/>
    </row>
    <row r="331" spans="2:2" ht="12.75" x14ac:dyDescent="0.2">
      <c r="B331" s="39"/>
    </row>
    <row r="332" spans="2:2" ht="12.75" x14ac:dyDescent="0.2">
      <c r="B332" s="39"/>
    </row>
    <row r="333" spans="2:2" ht="12.75" x14ac:dyDescent="0.2">
      <c r="B333" s="39"/>
    </row>
    <row r="334" spans="2:2" ht="12.75" x14ac:dyDescent="0.2">
      <c r="B334" s="39"/>
    </row>
    <row r="335" spans="2:2" ht="12.75" x14ac:dyDescent="0.2">
      <c r="B335" s="39"/>
    </row>
    <row r="336" spans="2:2" ht="12.75" x14ac:dyDescent="0.2">
      <c r="B336" s="39"/>
    </row>
    <row r="337" spans="2:2" ht="12.75" x14ac:dyDescent="0.2">
      <c r="B337" s="39"/>
    </row>
    <row r="338" spans="2:2" ht="12.75" x14ac:dyDescent="0.2">
      <c r="B338" s="39"/>
    </row>
    <row r="339" spans="2:2" ht="12.75" x14ac:dyDescent="0.2">
      <c r="B339" s="39"/>
    </row>
    <row r="340" spans="2:2" ht="12.75" x14ac:dyDescent="0.2">
      <c r="B340" s="39"/>
    </row>
    <row r="341" spans="2:2" ht="12.75" x14ac:dyDescent="0.2">
      <c r="B341" s="39"/>
    </row>
    <row r="342" spans="2:2" ht="12.75" x14ac:dyDescent="0.2">
      <c r="B342" s="39"/>
    </row>
    <row r="343" spans="2:2" ht="12.75" x14ac:dyDescent="0.2">
      <c r="B343" s="39"/>
    </row>
    <row r="344" spans="2:2" ht="12.75" x14ac:dyDescent="0.2">
      <c r="B344" s="39"/>
    </row>
    <row r="345" spans="2:2" ht="12.75" x14ac:dyDescent="0.2">
      <c r="B345" s="39"/>
    </row>
    <row r="346" spans="2:2" ht="12.75" x14ac:dyDescent="0.2">
      <c r="B346" s="39"/>
    </row>
    <row r="347" spans="2:2" ht="12.75" x14ac:dyDescent="0.2">
      <c r="B347" s="39"/>
    </row>
    <row r="348" spans="2:2" ht="12.75" x14ac:dyDescent="0.2">
      <c r="B348" s="39"/>
    </row>
    <row r="349" spans="2:2" ht="12.75" x14ac:dyDescent="0.2">
      <c r="B349" s="39"/>
    </row>
    <row r="350" spans="2:2" ht="12.75" x14ac:dyDescent="0.2">
      <c r="B350" s="39"/>
    </row>
    <row r="351" spans="2:2" ht="12.75" x14ac:dyDescent="0.2">
      <c r="B351" s="39"/>
    </row>
    <row r="352" spans="2:2" ht="12.75" x14ac:dyDescent="0.2">
      <c r="B352" s="39"/>
    </row>
    <row r="353" spans="2:2" ht="12.75" x14ac:dyDescent="0.2">
      <c r="B353" s="39"/>
    </row>
    <row r="354" spans="2:2" ht="12.75" x14ac:dyDescent="0.2">
      <c r="B354" s="39"/>
    </row>
    <row r="355" spans="2:2" ht="12.75" x14ac:dyDescent="0.2">
      <c r="B355" s="39"/>
    </row>
    <row r="356" spans="2:2" ht="12.75" x14ac:dyDescent="0.2">
      <c r="B356" s="39"/>
    </row>
    <row r="357" spans="2:2" ht="12.75" x14ac:dyDescent="0.2">
      <c r="B357" s="39"/>
    </row>
    <row r="358" spans="2:2" ht="12.75" x14ac:dyDescent="0.2">
      <c r="B358" s="39"/>
    </row>
    <row r="359" spans="2:2" ht="12.75" x14ac:dyDescent="0.2">
      <c r="B359" s="39"/>
    </row>
    <row r="360" spans="2:2" ht="12.75" x14ac:dyDescent="0.2">
      <c r="B360" s="39"/>
    </row>
    <row r="361" spans="2:2" ht="12.75" x14ac:dyDescent="0.2">
      <c r="B361" s="39"/>
    </row>
    <row r="362" spans="2:2" ht="12.75" x14ac:dyDescent="0.2">
      <c r="B362" s="39"/>
    </row>
    <row r="363" spans="2:2" ht="12.75" x14ac:dyDescent="0.2">
      <c r="B363" s="39"/>
    </row>
    <row r="364" spans="2:2" ht="12.75" x14ac:dyDescent="0.2">
      <c r="B364" s="39"/>
    </row>
    <row r="365" spans="2:2" ht="12.75" x14ac:dyDescent="0.2">
      <c r="B365" s="39"/>
    </row>
    <row r="366" spans="2:2" ht="12.75" x14ac:dyDescent="0.2">
      <c r="B366" s="39"/>
    </row>
    <row r="367" spans="2:2" ht="12.75" x14ac:dyDescent="0.2">
      <c r="B367" s="39"/>
    </row>
    <row r="368" spans="2:2" ht="12.75" x14ac:dyDescent="0.2">
      <c r="B368" s="39"/>
    </row>
    <row r="369" spans="2:2" ht="12.75" x14ac:dyDescent="0.2">
      <c r="B369" s="39"/>
    </row>
    <row r="370" spans="2:2" ht="12.75" x14ac:dyDescent="0.2">
      <c r="B370" s="39"/>
    </row>
    <row r="371" spans="2:2" ht="12.75" x14ac:dyDescent="0.2">
      <c r="B371" s="39"/>
    </row>
    <row r="372" spans="2:2" ht="12.75" x14ac:dyDescent="0.2">
      <c r="B372" s="39"/>
    </row>
    <row r="373" spans="2:2" ht="12.75" x14ac:dyDescent="0.2">
      <c r="B373" s="39"/>
    </row>
    <row r="374" spans="2:2" ht="12.75" x14ac:dyDescent="0.2">
      <c r="B374" s="39"/>
    </row>
    <row r="375" spans="2:2" ht="12.75" x14ac:dyDescent="0.2">
      <c r="B375" s="39"/>
    </row>
    <row r="376" spans="2:2" ht="12.75" x14ac:dyDescent="0.2">
      <c r="B376" s="39"/>
    </row>
    <row r="377" spans="2:2" ht="12.75" x14ac:dyDescent="0.2">
      <c r="B377" s="39"/>
    </row>
    <row r="378" spans="2:2" ht="12.75" x14ac:dyDescent="0.2">
      <c r="B378" s="39"/>
    </row>
    <row r="379" spans="2:2" ht="12.75" x14ac:dyDescent="0.2">
      <c r="B379" s="39"/>
    </row>
    <row r="380" spans="2:2" ht="12.75" x14ac:dyDescent="0.2">
      <c r="B380" s="39"/>
    </row>
    <row r="381" spans="2:2" ht="12.75" x14ac:dyDescent="0.2">
      <c r="B381" s="39"/>
    </row>
    <row r="382" spans="2:2" ht="12.75" x14ac:dyDescent="0.2">
      <c r="B382" s="39"/>
    </row>
    <row r="383" spans="2:2" ht="12.75" x14ac:dyDescent="0.2">
      <c r="B383" s="39"/>
    </row>
    <row r="384" spans="2:2" ht="12.75" x14ac:dyDescent="0.2">
      <c r="B384" s="39"/>
    </row>
    <row r="385" spans="2:2" ht="12.75" x14ac:dyDescent="0.2">
      <c r="B385" s="39"/>
    </row>
    <row r="386" spans="2:2" ht="12.75" x14ac:dyDescent="0.2">
      <c r="B386" s="39"/>
    </row>
    <row r="387" spans="2:2" ht="12.75" x14ac:dyDescent="0.2">
      <c r="B387" s="39"/>
    </row>
    <row r="388" spans="2:2" ht="12.75" x14ac:dyDescent="0.2">
      <c r="B388" s="39"/>
    </row>
    <row r="389" spans="2:2" ht="12.75" x14ac:dyDescent="0.2">
      <c r="B389" s="39"/>
    </row>
    <row r="390" spans="2:2" ht="12.75" x14ac:dyDescent="0.2">
      <c r="B390" s="39"/>
    </row>
    <row r="391" spans="2:2" ht="12.75" x14ac:dyDescent="0.2">
      <c r="B391" s="39"/>
    </row>
    <row r="392" spans="2:2" ht="12.75" x14ac:dyDescent="0.2">
      <c r="B392" s="39"/>
    </row>
    <row r="393" spans="2:2" ht="12.75" x14ac:dyDescent="0.2">
      <c r="B393" s="39"/>
    </row>
    <row r="394" spans="2:2" ht="12.75" x14ac:dyDescent="0.2">
      <c r="B394" s="39"/>
    </row>
    <row r="395" spans="2:2" ht="12.75" x14ac:dyDescent="0.2">
      <c r="B395" s="39"/>
    </row>
    <row r="396" spans="2:2" ht="12.75" x14ac:dyDescent="0.2">
      <c r="B396" s="39"/>
    </row>
    <row r="397" spans="2:2" ht="12.75" x14ac:dyDescent="0.2">
      <c r="B397" s="39"/>
    </row>
    <row r="398" spans="2:2" ht="12.75" x14ac:dyDescent="0.2">
      <c r="B398" s="39"/>
    </row>
    <row r="399" spans="2:2" ht="12.75" x14ac:dyDescent="0.2">
      <c r="B399" s="39"/>
    </row>
    <row r="400" spans="2:2" ht="12.75" x14ac:dyDescent="0.2">
      <c r="B400" s="39"/>
    </row>
    <row r="401" spans="2:2" ht="12.75" x14ac:dyDescent="0.2">
      <c r="B401" s="39"/>
    </row>
    <row r="402" spans="2:2" ht="12.75" x14ac:dyDescent="0.2">
      <c r="B402" s="39"/>
    </row>
    <row r="403" spans="2:2" ht="12.75" x14ac:dyDescent="0.2">
      <c r="B403" s="39"/>
    </row>
    <row r="404" spans="2:2" ht="12.75" x14ac:dyDescent="0.2">
      <c r="B404" s="39"/>
    </row>
    <row r="405" spans="2:2" ht="12.75" x14ac:dyDescent="0.2">
      <c r="B405" s="39"/>
    </row>
    <row r="406" spans="2:2" ht="12.75" x14ac:dyDescent="0.2">
      <c r="B406" s="39"/>
    </row>
    <row r="407" spans="2:2" ht="12.75" x14ac:dyDescent="0.2">
      <c r="B407" s="39"/>
    </row>
    <row r="408" spans="2:2" ht="12.75" x14ac:dyDescent="0.2">
      <c r="B408" s="39"/>
    </row>
    <row r="409" spans="2:2" ht="12.75" x14ac:dyDescent="0.2">
      <c r="B409" s="39"/>
    </row>
    <row r="410" spans="2:2" ht="12.75" x14ac:dyDescent="0.2">
      <c r="B410" s="39"/>
    </row>
    <row r="411" spans="2:2" ht="12.75" x14ac:dyDescent="0.2">
      <c r="B411" s="39"/>
    </row>
    <row r="412" spans="2:2" ht="12.75" x14ac:dyDescent="0.2">
      <c r="B412" s="39"/>
    </row>
    <row r="413" spans="2:2" ht="12.75" x14ac:dyDescent="0.2">
      <c r="B413" s="39"/>
    </row>
    <row r="414" spans="2:2" ht="12.75" x14ac:dyDescent="0.2">
      <c r="B414" s="39"/>
    </row>
    <row r="415" spans="2:2" ht="12.75" x14ac:dyDescent="0.2">
      <c r="B415" s="39"/>
    </row>
    <row r="416" spans="2:2" ht="12.75" x14ac:dyDescent="0.2">
      <c r="B416" s="39"/>
    </row>
    <row r="417" spans="2:2" ht="12.75" x14ac:dyDescent="0.2">
      <c r="B417" s="39"/>
    </row>
    <row r="418" spans="2:2" ht="12.75" x14ac:dyDescent="0.2">
      <c r="B418" s="39"/>
    </row>
    <row r="419" spans="2:2" ht="12.75" x14ac:dyDescent="0.2">
      <c r="B419" s="39"/>
    </row>
    <row r="420" spans="2:2" ht="12.75" x14ac:dyDescent="0.2">
      <c r="B420" s="39"/>
    </row>
    <row r="421" spans="2:2" ht="12.75" x14ac:dyDescent="0.2">
      <c r="B421" s="39"/>
    </row>
    <row r="422" spans="2:2" ht="12.75" x14ac:dyDescent="0.2">
      <c r="B422" s="39"/>
    </row>
    <row r="423" spans="2:2" ht="12.75" x14ac:dyDescent="0.2">
      <c r="B423" s="39"/>
    </row>
    <row r="424" spans="2:2" ht="12.75" x14ac:dyDescent="0.2">
      <c r="B424" s="39"/>
    </row>
    <row r="425" spans="2:2" ht="12.75" x14ac:dyDescent="0.2">
      <c r="B425" s="39"/>
    </row>
    <row r="426" spans="2:2" ht="12.75" x14ac:dyDescent="0.2">
      <c r="B426" s="39"/>
    </row>
    <row r="427" spans="2:2" ht="12.75" x14ac:dyDescent="0.2">
      <c r="B427" s="39"/>
    </row>
    <row r="428" spans="2:2" ht="12.75" x14ac:dyDescent="0.2">
      <c r="B428" s="39"/>
    </row>
    <row r="429" spans="2:2" ht="12.75" x14ac:dyDescent="0.2">
      <c r="B429" s="39"/>
    </row>
    <row r="430" spans="2:2" ht="12.75" x14ac:dyDescent="0.2">
      <c r="B430" s="39"/>
    </row>
    <row r="431" spans="2:2" ht="12.75" x14ac:dyDescent="0.2">
      <c r="B431" s="39"/>
    </row>
    <row r="432" spans="2:2" ht="12.75" x14ac:dyDescent="0.2">
      <c r="B432" s="39"/>
    </row>
    <row r="433" spans="2:2" ht="12.75" x14ac:dyDescent="0.2">
      <c r="B433" s="39"/>
    </row>
    <row r="434" spans="2:2" ht="12.75" x14ac:dyDescent="0.2">
      <c r="B434" s="39"/>
    </row>
    <row r="435" spans="2:2" ht="12.75" x14ac:dyDescent="0.2">
      <c r="B435" s="39"/>
    </row>
    <row r="436" spans="2:2" ht="12.75" x14ac:dyDescent="0.2">
      <c r="B436" s="39"/>
    </row>
    <row r="437" spans="2:2" ht="12.75" x14ac:dyDescent="0.2">
      <c r="B437" s="39"/>
    </row>
    <row r="438" spans="2:2" ht="12.75" x14ac:dyDescent="0.2">
      <c r="B438" s="39"/>
    </row>
    <row r="439" spans="2:2" ht="12.75" x14ac:dyDescent="0.2">
      <c r="B439" s="39"/>
    </row>
    <row r="440" spans="2:2" ht="12.75" x14ac:dyDescent="0.2">
      <c r="B440" s="39"/>
    </row>
    <row r="441" spans="2:2" ht="12.75" x14ac:dyDescent="0.2">
      <c r="B441" s="39"/>
    </row>
    <row r="442" spans="2:2" ht="12.75" x14ac:dyDescent="0.2">
      <c r="B442" s="39"/>
    </row>
    <row r="443" spans="2:2" ht="12.75" x14ac:dyDescent="0.2">
      <c r="B443" s="39"/>
    </row>
    <row r="444" spans="2:2" ht="12.75" x14ac:dyDescent="0.2">
      <c r="B444" s="39"/>
    </row>
    <row r="445" spans="2:2" ht="12.75" x14ac:dyDescent="0.2">
      <c r="B445" s="39"/>
    </row>
    <row r="446" spans="2:2" ht="12.75" x14ac:dyDescent="0.2">
      <c r="B446" s="39"/>
    </row>
    <row r="447" spans="2:2" ht="12.75" x14ac:dyDescent="0.2">
      <c r="B447" s="39"/>
    </row>
    <row r="448" spans="2:2" ht="12.75" x14ac:dyDescent="0.2">
      <c r="B448" s="39"/>
    </row>
    <row r="449" spans="2:2" ht="12.75" x14ac:dyDescent="0.2">
      <c r="B449" s="39"/>
    </row>
    <row r="450" spans="2:2" ht="12.75" x14ac:dyDescent="0.2">
      <c r="B450" s="39"/>
    </row>
    <row r="451" spans="2:2" ht="12.75" x14ac:dyDescent="0.2">
      <c r="B451" s="39"/>
    </row>
    <row r="452" spans="2:2" ht="12.75" x14ac:dyDescent="0.2">
      <c r="B452" s="39"/>
    </row>
    <row r="453" spans="2:2" ht="12.75" x14ac:dyDescent="0.2">
      <c r="B453" s="39"/>
    </row>
    <row r="454" spans="2:2" ht="12.75" x14ac:dyDescent="0.2">
      <c r="B454" s="39"/>
    </row>
    <row r="455" spans="2:2" ht="12.75" x14ac:dyDescent="0.2">
      <c r="B455" s="39"/>
    </row>
    <row r="456" spans="2:2" ht="12.75" x14ac:dyDescent="0.2">
      <c r="B456" s="39"/>
    </row>
    <row r="457" spans="2:2" ht="12.75" x14ac:dyDescent="0.2">
      <c r="B457" s="39"/>
    </row>
    <row r="458" spans="2:2" ht="12.75" x14ac:dyDescent="0.2">
      <c r="B458" s="39"/>
    </row>
    <row r="459" spans="2:2" ht="12.75" x14ac:dyDescent="0.2">
      <c r="B459" s="39"/>
    </row>
    <row r="460" spans="2:2" ht="12.75" x14ac:dyDescent="0.2">
      <c r="B460" s="39"/>
    </row>
    <row r="461" spans="2:2" ht="12.75" x14ac:dyDescent="0.2">
      <c r="B461" s="39"/>
    </row>
    <row r="462" spans="2:2" ht="12.75" x14ac:dyDescent="0.2">
      <c r="B462" s="39"/>
    </row>
    <row r="463" spans="2:2" ht="12.75" x14ac:dyDescent="0.2">
      <c r="B463" s="39"/>
    </row>
    <row r="464" spans="2:2" ht="12.75" x14ac:dyDescent="0.2">
      <c r="B464" s="39"/>
    </row>
    <row r="465" spans="2:2" ht="12.75" x14ac:dyDescent="0.2">
      <c r="B465" s="39"/>
    </row>
    <row r="466" spans="2:2" ht="12.75" x14ac:dyDescent="0.2">
      <c r="B466" s="39"/>
    </row>
    <row r="467" spans="2:2" ht="12.75" x14ac:dyDescent="0.2">
      <c r="B467" s="39"/>
    </row>
    <row r="468" spans="2:2" ht="12.75" x14ac:dyDescent="0.2">
      <c r="B468" s="39"/>
    </row>
    <row r="469" spans="2:2" ht="12.75" x14ac:dyDescent="0.2">
      <c r="B469" s="39"/>
    </row>
    <row r="470" spans="2:2" ht="12.75" x14ac:dyDescent="0.2">
      <c r="B470" s="39"/>
    </row>
    <row r="471" spans="2:2" ht="12.75" x14ac:dyDescent="0.2">
      <c r="B471" s="39"/>
    </row>
    <row r="472" spans="2:2" ht="12.75" x14ac:dyDescent="0.2">
      <c r="B472" s="39"/>
    </row>
    <row r="473" spans="2:2" ht="12.75" x14ac:dyDescent="0.2">
      <c r="B473" s="39"/>
    </row>
    <row r="474" spans="2:2" ht="12.75" x14ac:dyDescent="0.2">
      <c r="B474" s="39"/>
    </row>
    <row r="475" spans="2:2" ht="12.75" x14ac:dyDescent="0.2">
      <c r="B475" s="39"/>
    </row>
    <row r="476" spans="2:2" ht="12.75" x14ac:dyDescent="0.2">
      <c r="B476" s="39"/>
    </row>
    <row r="477" spans="2:2" ht="12.75" x14ac:dyDescent="0.2">
      <c r="B477" s="39"/>
    </row>
    <row r="478" spans="2:2" ht="12.75" x14ac:dyDescent="0.2">
      <c r="B478" s="39"/>
    </row>
    <row r="479" spans="2:2" ht="12.75" x14ac:dyDescent="0.2">
      <c r="B479" s="39"/>
    </row>
    <row r="480" spans="2:2" ht="12.75" x14ac:dyDescent="0.2">
      <c r="B480" s="39"/>
    </row>
    <row r="481" spans="2:2" ht="12.75" x14ac:dyDescent="0.2">
      <c r="B481" s="39"/>
    </row>
    <row r="482" spans="2:2" ht="12.75" x14ac:dyDescent="0.2">
      <c r="B482" s="39"/>
    </row>
    <row r="483" spans="2:2" ht="12.75" x14ac:dyDescent="0.2">
      <c r="B483" s="39"/>
    </row>
    <row r="484" spans="2:2" ht="12.75" x14ac:dyDescent="0.2">
      <c r="B484" s="39"/>
    </row>
    <row r="485" spans="2:2" ht="12.75" x14ac:dyDescent="0.2">
      <c r="B485" s="39"/>
    </row>
    <row r="486" spans="2:2" ht="12.75" x14ac:dyDescent="0.2">
      <c r="B486" s="39"/>
    </row>
    <row r="487" spans="2:2" ht="12.75" x14ac:dyDescent="0.2">
      <c r="B487" s="39"/>
    </row>
    <row r="488" spans="2:2" ht="12.75" x14ac:dyDescent="0.2">
      <c r="B488" s="39"/>
    </row>
    <row r="489" spans="2:2" ht="12.75" x14ac:dyDescent="0.2">
      <c r="B489" s="39"/>
    </row>
    <row r="490" spans="2:2" ht="12.75" x14ac:dyDescent="0.2">
      <c r="B490" s="39"/>
    </row>
    <row r="491" spans="2:2" ht="12.75" x14ac:dyDescent="0.2">
      <c r="B491" s="39"/>
    </row>
    <row r="492" spans="2:2" ht="12.75" x14ac:dyDescent="0.2">
      <c r="B492" s="39"/>
    </row>
    <row r="493" spans="2:2" ht="12.75" x14ac:dyDescent="0.2">
      <c r="B493" s="39"/>
    </row>
    <row r="494" spans="2:2" ht="12.75" x14ac:dyDescent="0.2">
      <c r="B494" s="39"/>
    </row>
    <row r="495" spans="2:2" ht="12.75" x14ac:dyDescent="0.2">
      <c r="B495" s="39"/>
    </row>
    <row r="496" spans="2:2" ht="12.75" x14ac:dyDescent="0.2">
      <c r="B496" s="39"/>
    </row>
    <row r="497" spans="2:2" ht="12.75" x14ac:dyDescent="0.2">
      <c r="B497" s="39"/>
    </row>
    <row r="498" spans="2:2" ht="12.75" x14ac:dyDescent="0.2">
      <c r="B498" s="39"/>
    </row>
    <row r="499" spans="2:2" ht="12.75" x14ac:dyDescent="0.2">
      <c r="B499" s="39"/>
    </row>
    <row r="500" spans="2:2" ht="12.75" x14ac:dyDescent="0.2">
      <c r="B500" s="39"/>
    </row>
    <row r="501" spans="2:2" ht="12.75" x14ac:dyDescent="0.2">
      <c r="B501" s="39"/>
    </row>
    <row r="502" spans="2:2" ht="12.75" x14ac:dyDescent="0.2">
      <c r="B502" s="39"/>
    </row>
    <row r="503" spans="2:2" ht="12.75" x14ac:dyDescent="0.2">
      <c r="B503" s="39"/>
    </row>
    <row r="504" spans="2:2" ht="12.75" x14ac:dyDescent="0.2">
      <c r="B504" s="39"/>
    </row>
    <row r="505" spans="2:2" ht="12.75" x14ac:dyDescent="0.2">
      <c r="B505" s="39"/>
    </row>
    <row r="506" spans="2:2" ht="12.75" x14ac:dyDescent="0.2">
      <c r="B506" s="39"/>
    </row>
    <row r="507" spans="2:2" ht="12.75" x14ac:dyDescent="0.2">
      <c r="B507" s="39"/>
    </row>
    <row r="508" spans="2:2" ht="12.75" x14ac:dyDescent="0.2">
      <c r="B508" s="39"/>
    </row>
    <row r="509" spans="2:2" ht="12.75" x14ac:dyDescent="0.2">
      <c r="B509" s="39"/>
    </row>
    <row r="510" spans="2:2" ht="12.75" x14ac:dyDescent="0.2">
      <c r="B510" s="39"/>
    </row>
    <row r="511" spans="2:2" ht="12.75" x14ac:dyDescent="0.2">
      <c r="B511" s="39"/>
    </row>
    <row r="512" spans="2:2" ht="12.75" x14ac:dyDescent="0.2">
      <c r="B512" s="39"/>
    </row>
    <row r="513" spans="2:2" ht="12.75" x14ac:dyDescent="0.2">
      <c r="B513" s="39"/>
    </row>
    <row r="514" spans="2:2" ht="12.75" x14ac:dyDescent="0.2">
      <c r="B514" s="39"/>
    </row>
    <row r="515" spans="2:2" ht="12.75" x14ac:dyDescent="0.2">
      <c r="B515" s="39"/>
    </row>
    <row r="516" spans="2:2" ht="12.75" x14ac:dyDescent="0.2">
      <c r="B516" s="39"/>
    </row>
    <row r="517" spans="2:2" ht="12.75" x14ac:dyDescent="0.2">
      <c r="B517" s="39"/>
    </row>
    <row r="518" spans="2:2" ht="12.75" x14ac:dyDescent="0.2">
      <c r="B518" s="39"/>
    </row>
    <row r="519" spans="2:2" ht="12.75" x14ac:dyDescent="0.2">
      <c r="B519" s="39"/>
    </row>
    <row r="520" spans="2:2" ht="12.75" x14ac:dyDescent="0.2">
      <c r="B520" s="39"/>
    </row>
    <row r="521" spans="2:2" ht="12.75" x14ac:dyDescent="0.2">
      <c r="B521" s="39"/>
    </row>
    <row r="522" spans="2:2" ht="12.75" x14ac:dyDescent="0.2">
      <c r="B522" s="39"/>
    </row>
    <row r="523" spans="2:2" ht="12.75" x14ac:dyDescent="0.2">
      <c r="B523" s="39"/>
    </row>
    <row r="524" spans="2:2" ht="12.75" x14ac:dyDescent="0.2">
      <c r="B524" s="39"/>
    </row>
    <row r="525" spans="2:2" ht="12.75" x14ac:dyDescent="0.2">
      <c r="B525" s="39"/>
    </row>
    <row r="526" spans="2:2" ht="12.75" x14ac:dyDescent="0.2">
      <c r="B526" s="39"/>
    </row>
    <row r="527" spans="2:2" ht="12.75" x14ac:dyDescent="0.2">
      <c r="B527" s="39"/>
    </row>
    <row r="528" spans="2:2" ht="12.75" x14ac:dyDescent="0.2">
      <c r="B528" s="39"/>
    </row>
    <row r="529" spans="2:2" ht="12.75" x14ac:dyDescent="0.2">
      <c r="B529" s="39"/>
    </row>
    <row r="530" spans="2:2" ht="12.75" x14ac:dyDescent="0.2">
      <c r="B530" s="39"/>
    </row>
    <row r="531" spans="2:2" ht="12.75" x14ac:dyDescent="0.2">
      <c r="B531" s="39"/>
    </row>
    <row r="532" spans="2:2" ht="12.75" x14ac:dyDescent="0.2">
      <c r="B532" s="39"/>
    </row>
    <row r="533" spans="2:2" ht="12.75" x14ac:dyDescent="0.2">
      <c r="B533" s="39"/>
    </row>
    <row r="534" spans="2:2" ht="12.75" x14ac:dyDescent="0.2">
      <c r="B534" s="39"/>
    </row>
    <row r="535" spans="2:2" ht="12.75" x14ac:dyDescent="0.2">
      <c r="B535" s="39"/>
    </row>
    <row r="536" spans="2:2" ht="12.75" x14ac:dyDescent="0.2">
      <c r="B536" s="39"/>
    </row>
    <row r="537" spans="2:2" ht="12.75" x14ac:dyDescent="0.2">
      <c r="B537" s="39"/>
    </row>
    <row r="538" spans="2:2" ht="12.75" x14ac:dyDescent="0.2">
      <c r="B538" s="39"/>
    </row>
    <row r="539" spans="2:2" ht="12.75" x14ac:dyDescent="0.2">
      <c r="B539" s="39"/>
    </row>
    <row r="540" spans="2:2" ht="12.75" x14ac:dyDescent="0.2">
      <c r="B540" s="39"/>
    </row>
    <row r="541" spans="2:2" ht="12.75" x14ac:dyDescent="0.2">
      <c r="B541" s="39"/>
    </row>
    <row r="542" spans="2:2" ht="12.75" x14ac:dyDescent="0.2">
      <c r="B542" s="39"/>
    </row>
    <row r="543" spans="2:2" ht="12.75" x14ac:dyDescent="0.2">
      <c r="B543" s="39"/>
    </row>
    <row r="544" spans="2:2" ht="12.75" x14ac:dyDescent="0.2">
      <c r="B544" s="39"/>
    </row>
    <row r="545" spans="2:2" ht="12.75" x14ac:dyDescent="0.2">
      <c r="B545" s="39"/>
    </row>
    <row r="546" spans="2:2" ht="12.75" x14ac:dyDescent="0.2">
      <c r="B546" s="39"/>
    </row>
    <row r="547" spans="2:2" ht="12.75" x14ac:dyDescent="0.2">
      <c r="B547" s="39"/>
    </row>
    <row r="548" spans="2:2" ht="12.75" x14ac:dyDescent="0.2">
      <c r="B548" s="39"/>
    </row>
    <row r="549" spans="2:2" ht="12.75" x14ac:dyDescent="0.2">
      <c r="B549" s="39"/>
    </row>
    <row r="550" spans="2:2" ht="12.75" x14ac:dyDescent="0.2">
      <c r="B550" s="39"/>
    </row>
    <row r="551" spans="2:2" ht="12.75" x14ac:dyDescent="0.2">
      <c r="B551" s="39"/>
    </row>
    <row r="552" spans="2:2" ht="12.75" x14ac:dyDescent="0.2">
      <c r="B552" s="39"/>
    </row>
    <row r="553" spans="2:2" ht="12.75" x14ac:dyDescent="0.2">
      <c r="B553" s="39"/>
    </row>
    <row r="554" spans="2:2" ht="12.75" x14ac:dyDescent="0.2">
      <c r="B554" s="39"/>
    </row>
    <row r="555" spans="2:2" ht="12.75" x14ac:dyDescent="0.2">
      <c r="B555" s="39"/>
    </row>
    <row r="556" spans="2:2" ht="12.75" x14ac:dyDescent="0.2">
      <c r="B556" s="39"/>
    </row>
    <row r="557" spans="2:2" ht="12.75" x14ac:dyDescent="0.2">
      <c r="B557" s="39"/>
    </row>
    <row r="558" spans="2:2" ht="12.75" x14ac:dyDescent="0.2">
      <c r="B558" s="39"/>
    </row>
    <row r="559" spans="2:2" ht="12.75" x14ac:dyDescent="0.2">
      <c r="B559" s="39"/>
    </row>
    <row r="560" spans="2:2" ht="12.75" x14ac:dyDescent="0.2">
      <c r="B560" s="39"/>
    </row>
    <row r="561" spans="2:2" ht="12.75" x14ac:dyDescent="0.2">
      <c r="B561" s="39"/>
    </row>
    <row r="562" spans="2:2" ht="12.75" x14ac:dyDescent="0.2">
      <c r="B562" s="39"/>
    </row>
    <row r="563" spans="2:2" ht="12.75" x14ac:dyDescent="0.2">
      <c r="B563" s="39"/>
    </row>
    <row r="564" spans="2:2" ht="12.75" x14ac:dyDescent="0.2">
      <c r="B564" s="39"/>
    </row>
    <row r="565" spans="2:2" ht="12.75" x14ac:dyDescent="0.2">
      <c r="B565" s="39"/>
    </row>
    <row r="566" spans="2:2" ht="12.75" x14ac:dyDescent="0.2">
      <c r="B566" s="39"/>
    </row>
    <row r="567" spans="2:2" ht="12.75" x14ac:dyDescent="0.2">
      <c r="B567" s="39"/>
    </row>
    <row r="568" spans="2:2" ht="12.75" x14ac:dyDescent="0.2">
      <c r="B568" s="39"/>
    </row>
    <row r="569" spans="2:2" ht="12.75" x14ac:dyDescent="0.2">
      <c r="B569" s="39"/>
    </row>
    <row r="570" spans="2:2" ht="12.75" x14ac:dyDescent="0.2">
      <c r="B570" s="39"/>
    </row>
    <row r="571" spans="2:2" ht="12.75" x14ac:dyDescent="0.2">
      <c r="B571" s="39"/>
    </row>
    <row r="572" spans="2:2" ht="12.75" x14ac:dyDescent="0.2">
      <c r="B572" s="39"/>
    </row>
    <row r="573" spans="2:2" ht="12.75" x14ac:dyDescent="0.2">
      <c r="B573" s="39"/>
    </row>
    <row r="574" spans="2:2" ht="12.75" x14ac:dyDescent="0.2">
      <c r="B574" s="39"/>
    </row>
    <row r="575" spans="2:2" ht="12.75" x14ac:dyDescent="0.2">
      <c r="B575" s="39"/>
    </row>
    <row r="576" spans="2:2" ht="12.75" x14ac:dyDescent="0.2">
      <c r="B576" s="39"/>
    </row>
    <row r="577" spans="2:2" ht="12.75" x14ac:dyDescent="0.2">
      <c r="B577" s="39"/>
    </row>
    <row r="578" spans="2:2" ht="12.75" x14ac:dyDescent="0.2">
      <c r="B578" s="39"/>
    </row>
    <row r="579" spans="2:2" ht="12.75" x14ac:dyDescent="0.2">
      <c r="B579" s="39"/>
    </row>
    <row r="580" spans="2:2" ht="12.75" x14ac:dyDescent="0.2">
      <c r="B580" s="39"/>
    </row>
    <row r="581" spans="2:2" ht="12.75" x14ac:dyDescent="0.2">
      <c r="B581" s="39"/>
    </row>
    <row r="582" spans="2:2" ht="12.75" x14ac:dyDescent="0.2">
      <c r="B582" s="39"/>
    </row>
    <row r="583" spans="2:2" ht="12.75" x14ac:dyDescent="0.2">
      <c r="B583" s="39"/>
    </row>
    <row r="584" spans="2:2" ht="12.75" x14ac:dyDescent="0.2">
      <c r="B584" s="39"/>
    </row>
    <row r="585" spans="2:2" ht="12.75" x14ac:dyDescent="0.2">
      <c r="B585" s="39"/>
    </row>
    <row r="586" spans="2:2" ht="12.75" x14ac:dyDescent="0.2">
      <c r="B586" s="39"/>
    </row>
    <row r="587" spans="2:2" ht="12.75" x14ac:dyDescent="0.2">
      <c r="B587" s="39"/>
    </row>
    <row r="588" spans="2:2" ht="12.75" x14ac:dyDescent="0.2">
      <c r="B588" s="39"/>
    </row>
    <row r="589" spans="2:2" ht="12.75" x14ac:dyDescent="0.2">
      <c r="B589" s="39"/>
    </row>
    <row r="590" spans="2:2" ht="12.75" x14ac:dyDescent="0.2">
      <c r="B590" s="39"/>
    </row>
    <row r="591" spans="2:2" ht="12.75" x14ac:dyDescent="0.2">
      <c r="B591" s="39"/>
    </row>
    <row r="592" spans="2:2" ht="12.75" x14ac:dyDescent="0.2">
      <c r="B592" s="39"/>
    </row>
    <row r="593" spans="2:2" ht="12.75" x14ac:dyDescent="0.2">
      <c r="B593" s="39"/>
    </row>
    <row r="594" spans="2:2" ht="12.75" x14ac:dyDescent="0.2">
      <c r="B594" s="39"/>
    </row>
    <row r="595" spans="2:2" ht="12.75" x14ac:dyDescent="0.2">
      <c r="B595" s="39"/>
    </row>
    <row r="596" spans="2:2" ht="12.75" x14ac:dyDescent="0.2">
      <c r="B596" s="39"/>
    </row>
    <row r="597" spans="2:2" ht="12.75" x14ac:dyDescent="0.2">
      <c r="B597" s="39"/>
    </row>
    <row r="598" spans="2:2" ht="12.75" x14ac:dyDescent="0.2">
      <c r="B598" s="39"/>
    </row>
    <row r="599" spans="2:2" ht="12.75" x14ac:dyDescent="0.2">
      <c r="B599" s="39"/>
    </row>
    <row r="600" spans="2:2" ht="12.75" x14ac:dyDescent="0.2">
      <c r="B600" s="39"/>
    </row>
    <row r="601" spans="2:2" ht="12.75" x14ac:dyDescent="0.2">
      <c r="B601" s="39"/>
    </row>
    <row r="602" spans="2:2" ht="12.75" x14ac:dyDescent="0.2">
      <c r="B602" s="39"/>
    </row>
    <row r="603" spans="2:2" ht="12.75" x14ac:dyDescent="0.2">
      <c r="B603" s="39"/>
    </row>
    <row r="604" spans="2:2" ht="12.75" x14ac:dyDescent="0.2">
      <c r="B604" s="39"/>
    </row>
    <row r="605" spans="2:2" ht="12.75" x14ac:dyDescent="0.2">
      <c r="B605" s="39"/>
    </row>
    <row r="606" spans="2:2" ht="12.75" x14ac:dyDescent="0.2">
      <c r="B606" s="39"/>
    </row>
    <row r="607" spans="2:2" ht="12.75" x14ac:dyDescent="0.2">
      <c r="B607" s="39"/>
    </row>
    <row r="608" spans="2:2" ht="12.75" x14ac:dyDescent="0.2">
      <c r="B608" s="39"/>
    </row>
    <row r="609" spans="2:2" ht="12.75" x14ac:dyDescent="0.2">
      <c r="B609" s="39"/>
    </row>
    <row r="610" spans="2:2" ht="12.75" x14ac:dyDescent="0.2">
      <c r="B610" s="39"/>
    </row>
    <row r="611" spans="2:2" ht="12.75" x14ac:dyDescent="0.2">
      <c r="B611" s="39"/>
    </row>
    <row r="612" spans="2:2" ht="12.75" x14ac:dyDescent="0.2">
      <c r="B612" s="39"/>
    </row>
    <row r="613" spans="2:2" ht="12.75" x14ac:dyDescent="0.2">
      <c r="B613" s="39"/>
    </row>
    <row r="614" spans="2:2" ht="12.75" x14ac:dyDescent="0.2">
      <c r="B614" s="39"/>
    </row>
    <row r="615" spans="2:2" ht="12.75" x14ac:dyDescent="0.2">
      <c r="B615" s="39"/>
    </row>
    <row r="616" spans="2:2" ht="12.75" x14ac:dyDescent="0.2">
      <c r="B616" s="39"/>
    </row>
    <row r="617" spans="2:2" ht="12.75" x14ac:dyDescent="0.2">
      <c r="B617" s="39"/>
    </row>
    <row r="618" spans="2:2" ht="12.75" x14ac:dyDescent="0.2">
      <c r="B618" s="39"/>
    </row>
    <row r="619" spans="2:2" ht="12.75" x14ac:dyDescent="0.2">
      <c r="B619" s="39"/>
    </row>
    <row r="620" spans="2:2" ht="12.75" x14ac:dyDescent="0.2">
      <c r="B620" s="39"/>
    </row>
    <row r="621" spans="2:2" ht="12.75" x14ac:dyDescent="0.2">
      <c r="B621" s="39"/>
    </row>
    <row r="622" spans="2:2" ht="12.75" x14ac:dyDescent="0.2">
      <c r="B622" s="39"/>
    </row>
    <row r="623" spans="2:2" ht="12.75" x14ac:dyDescent="0.2">
      <c r="B623" s="39"/>
    </row>
    <row r="624" spans="2:2" ht="12.75" x14ac:dyDescent="0.2">
      <c r="B624" s="39"/>
    </row>
    <row r="625" spans="2:2" ht="12.75" x14ac:dyDescent="0.2">
      <c r="B625" s="39"/>
    </row>
    <row r="626" spans="2:2" ht="12.75" x14ac:dyDescent="0.2">
      <c r="B626" s="39"/>
    </row>
    <row r="627" spans="2:2" ht="12.75" x14ac:dyDescent="0.2">
      <c r="B627" s="39"/>
    </row>
    <row r="628" spans="2:2" ht="12.75" x14ac:dyDescent="0.2">
      <c r="B628" s="39"/>
    </row>
    <row r="629" spans="2:2" ht="12.75" x14ac:dyDescent="0.2">
      <c r="B629" s="39"/>
    </row>
    <row r="630" spans="2:2" ht="12.75" x14ac:dyDescent="0.2">
      <c r="B630" s="39"/>
    </row>
    <row r="631" spans="2:2" ht="12.75" x14ac:dyDescent="0.2">
      <c r="B631" s="39"/>
    </row>
    <row r="632" spans="2:2" ht="12.75" x14ac:dyDescent="0.2">
      <c r="B632" s="39"/>
    </row>
    <row r="633" spans="2:2" ht="12.75" x14ac:dyDescent="0.2">
      <c r="B633" s="39"/>
    </row>
    <row r="634" spans="2:2" ht="12.75" x14ac:dyDescent="0.2">
      <c r="B634" s="39"/>
    </row>
    <row r="635" spans="2:2" ht="12.75" x14ac:dyDescent="0.2">
      <c r="B635" s="39"/>
    </row>
    <row r="636" spans="2:2" ht="12.75" x14ac:dyDescent="0.2">
      <c r="B636" s="39"/>
    </row>
    <row r="637" spans="2:2" ht="12.75" x14ac:dyDescent="0.2">
      <c r="B637" s="39"/>
    </row>
    <row r="638" spans="2:2" ht="12.75" x14ac:dyDescent="0.2">
      <c r="B638" s="39"/>
    </row>
    <row r="639" spans="2:2" ht="12.75" x14ac:dyDescent="0.2">
      <c r="B639" s="39"/>
    </row>
    <row r="640" spans="2:2" ht="12.75" x14ac:dyDescent="0.2">
      <c r="B640" s="39"/>
    </row>
    <row r="641" spans="2:2" ht="12.75" x14ac:dyDescent="0.2">
      <c r="B641" s="39"/>
    </row>
    <row r="642" spans="2:2" ht="12.75" x14ac:dyDescent="0.2">
      <c r="B642" s="39"/>
    </row>
    <row r="643" spans="2:2" ht="12.75" x14ac:dyDescent="0.2">
      <c r="B643" s="39"/>
    </row>
    <row r="644" spans="2:2" ht="12.75" x14ac:dyDescent="0.2">
      <c r="B644" s="39"/>
    </row>
    <row r="645" spans="2:2" ht="12.75" x14ac:dyDescent="0.2">
      <c r="B645" s="39"/>
    </row>
    <row r="646" spans="2:2" ht="12.75" x14ac:dyDescent="0.2">
      <c r="B646" s="39"/>
    </row>
    <row r="647" spans="2:2" ht="12.75" x14ac:dyDescent="0.2">
      <c r="B647" s="39"/>
    </row>
    <row r="648" spans="2:2" ht="12.75" x14ac:dyDescent="0.2">
      <c r="B648" s="39"/>
    </row>
    <row r="649" spans="2:2" ht="12.75" x14ac:dyDescent="0.2">
      <c r="B649" s="39"/>
    </row>
    <row r="650" spans="2:2" ht="12.75" x14ac:dyDescent="0.2">
      <c r="B650" s="39"/>
    </row>
    <row r="651" spans="2:2" ht="12.75" x14ac:dyDescent="0.2">
      <c r="B651" s="39"/>
    </row>
    <row r="652" spans="2:2" ht="12.75" x14ac:dyDescent="0.2">
      <c r="B652" s="39"/>
    </row>
    <row r="653" spans="2:2" ht="12.75" x14ac:dyDescent="0.2">
      <c r="B653" s="39"/>
    </row>
    <row r="654" spans="2:2" ht="12.75" x14ac:dyDescent="0.2">
      <c r="B654" s="39"/>
    </row>
    <row r="655" spans="2:2" ht="12.75" x14ac:dyDescent="0.2">
      <c r="B655" s="39"/>
    </row>
    <row r="656" spans="2:2" ht="12.75" x14ac:dyDescent="0.2">
      <c r="B656" s="39"/>
    </row>
    <row r="657" spans="2:2" ht="12.75" x14ac:dyDescent="0.2">
      <c r="B657" s="39"/>
    </row>
    <row r="658" spans="2:2" ht="12.75" x14ac:dyDescent="0.2">
      <c r="B658" s="39"/>
    </row>
    <row r="659" spans="2:2" ht="12.75" x14ac:dyDescent="0.2">
      <c r="B659" s="39"/>
    </row>
    <row r="660" spans="2:2" ht="12.75" x14ac:dyDescent="0.2">
      <c r="B660" s="39"/>
    </row>
    <row r="661" spans="2:2" ht="12.75" x14ac:dyDescent="0.2">
      <c r="B661" s="39"/>
    </row>
    <row r="662" spans="2:2" ht="12.75" x14ac:dyDescent="0.2">
      <c r="B662" s="39"/>
    </row>
    <row r="663" spans="2:2" ht="12.75" x14ac:dyDescent="0.2">
      <c r="B663" s="39"/>
    </row>
    <row r="664" spans="2:2" ht="12.75" x14ac:dyDescent="0.2">
      <c r="B664" s="39"/>
    </row>
    <row r="665" spans="2:2" ht="12.75" x14ac:dyDescent="0.2">
      <c r="B665" s="39"/>
    </row>
    <row r="666" spans="2:2" ht="12.75" x14ac:dyDescent="0.2">
      <c r="B666" s="39"/>
    </row>
    <row r="667" spans="2:2" ht="12.75" x14ac:dyDescent="0.2">
      <c r="B667" s="39"/>
    </row>
    <row r="668" spans="2:2" ht="12.75" x14ac:dyDescent="0.2">
      <c r="B668" s="39"/>
    </row>
    <row r="669" spans="2:2" ht="12.75" x14ac:dyDescent="0.2">
      <c r="B669" s="39"/>
    </row>
    <row r="670" spans="2:2" ht="12.75" x14ac:dyDescent="0.2">
      <c r="B670" s="39"/>
    </row>
    <row r="671" spans="2:2" ht="12.75" x14ac:dyDescent="0.2">
      <c r="B671" s="39"/>
    </row>
    <row r="672" spans="2:2" ht="12.75" x14ac:dyDescent="0.2">
      <c r="B672" s="39"/>
    </row>
    <row r="673" spans="2:2" ht="12.75" x14ac:dyDescent="0.2">
      <c r="B673" s="39"/>
    </row>
    <row r="674" spans="2:2" ht="12.75" x14ac:dyDescent="0.2">
      <c r="B674" s="39"/>
    </row>
    <row r="675" spans="2:2" ht="12.75" x14ac:dyDescent="0.2">
      <c r="B675" s="39"/>
    </row>
    <row r="676" spans="2:2" ht="12.75" x14ac:dyDescent="0.2">
      <c r="B676" s="39"/>
    </row>
    <row r="677" spans="2:2" ht="12.75" x14ac:dyDescent="0.2">
      <c r="B677" s="39"/>
    </row>
    <row r="678" spans="2:2" ht="12.75" x14ac:dyDescent="0.2">
      <c r="B678" s="39"/>
    </row>
    <row r="679" spans="2:2" ht="12.75" x14ac:dyDescent="0.2">
      <c r="B679" s="39"/>
    </row>
    <row r="680" spans="2:2" ht="12.75" x14ac:dyDescent="0.2">
      <c r="B680" s="39"/>
    </row>
    <row r="681" spans="2:2" ht="12.75" x14ac:dyDescent="0.2">
      <c r="B681" s="39"/>
    </row>
    <row r="682" spans="2:2" ht="12.75" x14ac:dyDescent="0.2">
      <c r="B682" s="39"/>
    </row>
    <row r="683" spans="2:2" ht="12.75" x14ac:dyDescent="0.2">
      <c r="B683" s="39"/>
    </row>
    <row r="684" spans="2:2" ht="12.75" x14ac:dyDescent="0.2">
      <c r="B684" s="39"/>
    </row>
    <row r="685" spans="2:2" ht="12.75" x14ac:dyDescent="0.2">
      <c r="B685" s="39"/>
    </row>
    <row r="686" spans="2:2" ht="12.75" x14ac:dyDescent="0.2">
      <c r="B686" s="39"/>
    </row>
    <row r="687" spans="2:2" ht="12.75" x14ac:dyDescent="0.2">
      <c r="B687" s="39"/>
    </row>
    <row r="688" spans="2:2" ht="12.75" x14ac:dyDescent="0.2">
      <c r="B688" s="39"/>
    </row>
    <row r="689" spans="2:2" ht="12.75" x14ac:dyDescent="0.2">
      <c r="B689" s="39"/>
    </row>
    <row r="690" spans="2:2" ht="12.75" x14ac:dyDescent="0.2">
      <c r="B690" s="39"/>
    </row>
    <row r="691" spans="2:2" ht="12.75" x14ac:dyDescent="0.2">
      <c r="B691" s="39"/>
    </row>
    <row r="692" spans="2:2" ht="12.75" x14ac:dyDescent="0.2">
      <c r="B692" s="39"/>
    </row>
    <row r="693" spans="2:2" ht="12.75" x14ac:dyDescent="0.2">
      <c r="B693" s="39"/>
    </row>
    <row r="694" spans="2:2" ht="12.75" x14ac:dyDescent="0.2">
      <c r="B694" s="39"/>
    </row>
    <row r="695" spans="2:2" ht="12.75" x14ac:dyDescent="0.2">
      <c r="B695" s="39"/>
    </row>
    <row r="696" spans="2:2" ht="12.75" x14ac:dyDescent="0.2">
      <c r="B696" s="39"/>
    </row>
    <row r="697" spans="2:2" ht="12.75" x14ac:dyDescent="0.2">
      <c r="B697" s="39"/>
    </row>
    <row r="698" spans="2:2" ht="12.75" x14ac:dyDescent="0.2">
      <c r="B698" s="39"/>
    </row>
    <row r="699" spans="2:2" ht="12.75" x14ac:dyDescent="0.2">
      <c r="B699" s="39"/>
    </row>
    <row r="700" spans="2:2" ht="12.75" x14ac:dyDescent="0.2">
      <c r="B700" s="39"/>
    </row>
    <row r="701" spans="2:2" ht="12.75" x14ac:dyDescent="0.2">
      <c r="B701" s="39"/>
    </row>
    <row r="702" spans="2:2" ht="12.75" x14ac:dyDescent="0.2">
      <c r="B702" s="39"/>
    </row>
    <row r="703" spans="2:2" ht="12.75" x14ac:dyDescent="0.2">
      <c r="B703" s="39"/>
    </row>
    <row r="704" spans="2:2" ht="12.75" x14ac:dyDescent="0.2">
      <c r="B704" s="39"/>
    </row>
    <row r="705" spans="2:2" ht="12.75" x14ac:dyDescent="0.2">
      <c r="B705" s="39"/>
    </row>
    <row r="706" spans="2:2" ht="12.75" x14ac:dyDescent="0.2">
      <c r="B706" s="39"/>
    </row>
    <row r="707" spans="2:2" ht="12.75" x14ac:dyDescent="0.2">
      <c r="B707" s="39"/>
    </row>
    <row r="708" spans="2:2" ht="12.75" x14ac:dyDescent="0.2">
      <c r="B708" s="39"/>
    </row>
    <row r="709" spans="2:2" ht="12.75" x14ac:dyDescent="0.2">
      <c r="B709" s="39"/>
    </row>
    <row r="710" spans="2:2" ht="12.75" x14ac:dyDescent="0.2">
      <c r="B710" s="39"/>
    </row>
    <row r="711" spans="2:2" ht="12.75" x14ac:dyDescent="0.2">
      <c r="B711" s="39"/>
    </row>
    <row r="712" spans="2:2" ht="12.75" x14ac:dyDescent="0.2">
      <c r="B712" s="39"/>
    </row>
    <row r="713" spans="2:2" ht="12.75" x14ac:dyDescent="0.2">
      <c r="B713" s="39"/>
    </row>
    <row r="714" spans="2:2" ht="12.75" x14ac:dyDescent="0.2">
      <c r="B714" s="39"/>
    </row>
    <row r="715" spans="2:2" ht="12.75" x14ac:dyDescent="0.2">
      <c r="B715" s="39"/>
    </row>
    <row r="716" spans="2:2" ht="12.75" x14ac:dyDescent="0.2">
      <c r="B716" s="39"/>
    </row>
    <row r="717" spans="2:2" ht="12.75" x14ac:dyDescent="0.2">
      <c r="B717" s="39"/>
    </row>
    <row r="718" spans="2:2" ht="12.75" x14ac:dyDescent="0.2">
      <c r="B718" s="39"/>
    </row>
    <row r="719" spans="2:2" ht="12.75" x14ac:dyDescent="0.2">
      <c r="B719" s="39"/>
    </row>
    <row r="720" spans="2:2" ht="12.75" x14ac:dyDescent="0.2">
      <c r="B720" s="39"/>
    </row>
    <row r="721" spans="2:2" ht="12.75" x14ac:dyDescent="0.2">
      <c r="B721" s="39"/>
    </row>
    <row r="722" spans="2:2" ht="12.75" x14ac:dyDescent="0.2">
      <c r="B722" s="39"/>
    </row>
    <row r="723" spans="2:2" ht="12.75" x14ac:dyDescent="0.2">
      <c r="B723" s="39"/>
    </row>
    <row r="724" spans="2:2" ht="12.75" x14ac:dyDescent="0.2">
      <c r="B724" s="39"/>
    </row>
    <row r="725" spans="2:2" ht="12.75" x14ac:dyDescent="0.2">
      <c r="B725" s="39"/>
    </row>
    <row r="726" spans="2:2" ht="12.75" x14ac:dyDescent="0.2">
      <c r="B726" s="39"/>
    </row>
    <row r="727" spans="2:2" ht="12.75" x14ac:dyDescent="0.2">
      <c r="B727" s="39"/>
    </row>
    <row r="728" spans="2:2" ht="12.75" x14ac:dyDescent="0.2">
      <c r="B728" s="39"/>
    </row>
    <row r="729" spans="2:2" ht="12.75" x14ac:dyDescent="0.2">
      <c r="B729" s="39"/>
    </row>
    <row r="730" spans="2:2" ht="12.75" x14ac:dyDescent="0.2">
      <c r="B730" s="39"/>
    </row>
    <row r="731" spans="2:2" ht="12.75" x14ac:dyDescent="0.2">
      <c r="B731" s="39"/>
    </row>
    <row r="732" spans="2:2" ht="12.75" x14ac:dyDescent="0.2">
      <c r="B732" s="39"/>
    </row>
    <row r="733" spans="2:2" ht="12.75" x14ac:dyDescent="0.2">
      <c r="B733" s="39"/>
    </row>
    <row r="734" spans="2:2" ht="12.75" x14ac:dyDescent="0.2">
      <c r="B734" s="39"/>
    </row>
    <row r="735" spans="2:2" ht="12.75" x14ac:dyDescent="0.2">
      <c r="B735" s="39"/>
    </row>
    <row r="736" spans="2:2" ht="12.75" x14ac:dyDescent="0.2">
      <c r="B736" s="39"/>
    </row>
    <row r="737" spans="2:2" ht="12.75" x14ac:dyDescent="0.2">
      <c r="B737" s="39"/>
    </row>
    <row r="738" spans="2:2" ht="12.75" x14ac:dyDescent="0.2">
      <c r="B738" s="39"/>
    </row>
    <row r="739" spans="2:2" ht="12.75" x14ac:dyDescent="0.2">
      <c r="B739" s="39"/>
    </row>
    <row r="740" spans="2:2" ht="12.75" x14ac:dyDescent="0.2">
      <c r="B740" s="39"/>
    </row>
    <row r="741" spans="2:2" ht="12.75" x14ac:dyDescent="0.2">
      <c r="B741" s="39"/>
    </row>
    <row r="742" spans="2:2" ht="12.75" x14ac:dyDescent="0.2">
      <c r="B742" s="39"/>
    </row>
    <row r="743" spans="2:2" ht="12.75" x14ac:dyDescent="0.2">
      <c r="B743" s="39"/>
    </row>
    <row r="744" spans="2:2" ht="12.75" x14ac:dyDescent="0.2">
      <c r="B744" s="39"/>
    </row>
    <row r="745" spans="2:2" ht="12.75" x14ac:dyDescent="0.2">
      <c r="B745" s="39"/>
    </row>
    <row r="746" spans="2:2" ht="12.75" x14ac:dyDescent="0.2">
      <c r="B746" s="39"/>
    </row>
    <row r="747" spans="2:2" ht="12.75" x14ac:dyDescent="0.2">
      <c r="B747" s="39"/>
    </row>
    <row r="748" spans="2:2" ht="12.75" x14ac:dyDescent="0.2">
      <c r="B748" s="39"/>
    </row>
    <row r="749" spans="2:2" ht="12.75" x14ac:dyDescent="0.2">
      <c r="B749" s="39"/>
    </row>
    <row r="750" spans="2:2" ht="12.75" x14ac:dyDescent="0.2">
      <c r="B750" s="39"/>
    </row>
    <row r="751" spans="2:2" ht="12.75" x14ac:dyDescent="0.2">
      <c r="B751" s="39"/>
    </row>
    <row r="752" spans="2:2" ht="12.75" x14ac:dyDescent="0.2">
      <c r="B752" s="39"/>
    </row>
    <row r="753" spans="2:2" ht="12.75" x14ac:dyDescent="0.2">
      <c r="B753" s="39"/>
    </row>
    <row r="754" spans="2:2" ht="12.75" x14ac:dyDescent="0.2">
      <c r="B754" s="39"/>
    </row>
    <row r="755" spans="2:2" ht="12.75" x14ac:dyDescent="0.2">
      <c r="B755" s="39"/>
    </row>
    <row r="756" spans="2:2" ht="12.75" x14ac:dyDescent="0.2">
      <c r="B756" s="39"/>
    </row>
    <row r="757" spans="2:2" ht="12.75" x14ac:dyDescent="0.2">
      <c r="B757" s="39"/>
    </row>
    <row r="758" spans="2:2" ht="12.75" x14ac:dyDescent="0.2">
      <c r="B758" s="39"/>
    </row>
    <row r="759" spans="2:2" ht="12.75" x14ac:dyDescent="0.2">
      <c r="B759" s="39"/>
    </row>
    <row r="760" spans="2:2" ht="12.75" x14ac:dyDescent="0.2">
      <c r="B760" s="39"/>
    </row>
    <row r="761" spans="2:2" ht="12.75" x14ac:dyDescent="0.2">
      <c r="B761" s="39"/>
    </row>
    <row r="762" spans="2:2" ht="12.75" x14ac:dyDescent="0.2">
      <c r="B762" s="39"/>
    </row>
    <row r="763" spans="2:2" ht="12.75" x14ac:dyDescent="0.2">
      <c r="B763" s="39"/>
    </row>
    <row r="764" spans="2:2" ht="12.75" x14ac:dyDescent="0.2">
      <c r="B764" s="39"/>
    </row>
    <row r="765" spans="2:2" ht="12.75" x14ac:dyDescent="0.2">
      <c r="B765" s="39"/>
    </row>
    <row r="766" spans="2:2" ht="12.75" x14ac:dyDescent="0.2">
      <c r="B766" s="39"/>
    </row>
    <row r="767" spans="2:2" ht="12.75" x14ac:dyDescent="0.2">
      <c r="B767" s="39"/>
    </row>
    <row r="768" spans="2:2" ht="12.75" x14ac:dyDescent="0.2">
      <c r="B768" s="39"/>
    </row>
    <row r="769" spans="2:2" ht="12.75" x14ac:dyDescent="0.2">
      <c r="B769" s="39"/>
    </row>
    <row r="770" spans="2:2" ht="12.75" x14ac:dyDescent="0.2">
      <c r="B770" s="39"/>
    </row>
    <row r="771" spans="2:2" ht="12.75" x14ac:dyDescent="0.2">
      <c r="B771" s="39"/>
    </row>
    <row r="772" spans="2:2" ht="12.75" x14ac:dyDescent="0.2">
      <c r="B772" s="39"/>
    </row>
    <row r="773" spans="2:2" ht="12.75" x14ac:dyDescent="0.2">
      <c r="B773" s="39"/>
    </row>
    <row r="774" spans="2:2" ht="12.75" x14ac:dyDescent="0.2">
      <c r="B774" s="39"/>
    </row>
    <row r="775" spans="2:2" ht="12.75" x14ac:dyDescent="0.2">
      <c r="B775" s="39"/>
    </row>
    <row r="776" spans="2:2" ht="12.75" x14ac:dyDescent="0.2">
      <c r="B776" s="39"/>
    </row>
    <row r="777" spans="2:2" ht="12.75" x14ac:dyDescent="0.2">
      <c r="B777" s="39"/>
    </row>
    <row r="778" spans="2:2" ht="12.75" x14ac:dyDescent="0.2">
      <c r="B778" s="39"/>
    </row>
    <row r="779" spans="2:2" ht="12.75" x14ac:dyDescent="0.2">
      <c r="B779" s="39"/>
    </row>
    <row r="780" spans="2:2" ht="12.75" x14ac:dyDescent="0.2">
      <c r="B780" s="39"/>
    </row>
    <row r="781" spans="2:2" ht="12.75" x14ac:dyDescent="0.2">
      <c r="B781" s="39"/>
    </row>
    <row r="782" spans="2:2" ht="12.75" x14ac:dyDescent="0.2">
      <c r="B782" s="39"/>
    </row>
    <row r="783" spans="2:2" ht="12.75" x14ac:dyDescent="0.2">
      <c r="B783" s="39"/>
    </row>
    <row r="784" spans="2:2" ht="12.75" x14ac:dyDescent="0.2">
      <c r="B784" s="39"/>
    </row>
    <row r="785" spans="2:2" ht="12.75" x14ac:dyDescent="0.2">
      <c r="B785" s="39"/>
    </row>
    <row r="786" spans="2:2" ht="12.75" x14ac:dyDescent="0.2">
      <c r="B786" s="39"/>
    </row>
    <row r="787" spans="2:2" ht="12.75" x14ac:dyDescent="0.2">
      <c r="B787" s="39"/>
    </row>
    <row r="788" spans="2:2" ht="12.75" x14ac:dyDescent="0.2">
      <c r="B788" s="39"/>
    </row>
    <row r="789" spans="2:2" ht="12.75" x14ac:dyDescent="0.2">
      <c r="B789" s="39"/>
    </row>
    <row r="790" spans="2:2" ht="12.75" x14ac:dyDescent="0.2">
      <c r="B790" s="39"/>
    </row>
    <row r="791" spans="2:2" ht="12.75" x14ac:dyDescent="0.2">
      <c r="B791" s="39"/>
    </row>
    <row r="792" spans="2:2" ht="12.75" x14ac:dyDescent="0.2">
      <c r="B792" s="39"/>
    </row>
    <row r="793" spans="2:2" ht="12.75" x14ac:dyDescent="0.2">
      <c r="B793" s="39"/>
    </row>
    <row r="794" spans="2:2" ht="12.75" x14ac:dyDescent="0.2">
      <c r="B794" s="39"/>
    </row>
    <row r="795" spans="2:2" ht="12.75" x14ac:dyDescent="0.2">
      <c r="B795" s="39"/>
    </row>
    <row r="796" spans="2:2" ht="12.75" x14ac:dyDescent="0.2">
      <c r="B796" s="39"/>
    </row>
    <row r="797" spans="2:2" ht="12.75" x14ac:dyDescent="0.2">
      <c r="B797" s="39"/>
    </row>
    <row r="798" spans="2:2" ht="12.75" x14ac:dyDescent="0.2">
      <c r="B798" s="39"/>
    </row>
    <row r="799" spans="2:2" ht="12.75" x14ac:dyDescent="0.2">
      <c r="B799" s="39"/>
    </row>
    <row r="800" spans="2:2" ht="12.75" x14ac:dyDescent="0.2">
      <c r="B800" s="39"/>
    </row>
    <row r="801" spans="2:2" ht="12.75" x14ac:dyDescent="0.2">
      <c r="B801" s="39"/>
    </row>
    <row r="802" spans="2:2" ht="12.75" x14ac:dyDescent="0.2">
      <c r="B802" s="39"/>
    </row>
    <row r="803" spans="2:2" ht="12.75" x14ac:dyDescent="0.2">
      <c r="B803" s="39"/>
    </row>
    <row r="804" spans="2:2" ht="12.75" x14ac:dyDescent="0.2">
      <c r="B804" s="39"/>
    </row>
    <row r="805" spans="2:2" ht="12.75" x14ac:dyDescent="0.2">
      <c r="B805" s="39"/>
    </row>
    <row r="806" spans="2:2" ht="12.75" x14ac:dyDescent="0.2">
      <c r="B806" s="39"/>
    </row>
    <row r="807" spans="2:2" ht="12.75" x14ac:dyDescent="0.2">
      <c r="B807" s="39"/>
    </row>
    <row r="808" spans="2:2" ht="12.75" x14ac:dyDescent="0.2">
      <c r="B808" s="39"/>
    </row>
    <row r="809" spans="2:2" ht="12.75" x14ac:dyDescent="0.2">
      <c r="B809" s="39"/>
    </row>
    <row r="810" spans="2:2" ht="12.75" x14ac:dyDescent="0.2">
      <c r="B810" s="39"/>
    </row>
    <row r="811" spans="2:2" ht="12.75" x14ac:dyDescent="0.2">
      <c r="B811" s="39"/>
    </row>
    <row r="812" spans="2:2" ht="12.75" x14ac:dyDescent="0.2">
      <c r="B812" s="39"/>
    </row>
    <row r="813" spans="2:2" ht="12.75" x14ac:dyDescent="0.2">
      <c r="B813" s="39"/>
    </row>
    <row r="814" spans="2:2" ht="12.75" x14ac:dyDescent="0.2">
      <c r="B814" s="39"/>
    </row>
    <row r="815" spans="2:2" ht="12.75" x14ac:dyDescent="0.2">
      <c r="B815" s="39"/>
    </row>
    <row r="816" spans="2:2" ht="12.75" x14ac:dyDescent="0.2">
      <c r="B816" s="39"/>
    </row>
    <row r="817" spans="2:2" ht="12.75" x14ac:dyDescent="0.2">
      <c r="B817" s="39"/>
    </row>
    <row r="818" spans="2:2" ht="12.75" x14ac:dyDescent="0.2">
      <c r="B818" s="39"/>
    </row>
    <row r="819" spans="2:2" ht="12.75" x14ac:dyDescent="0.2">
      <c r="B819" s="39"/>
    </row>
    <row r="820" spans="2:2" ht="12.75" x14ac:dyDescent="0.2">
      <c r="B820" s="39"/>
    </row>
    <row r="821" spans="2:2" ht="12.75" x14ac:dyDescent="0.2">
      <c r="B821" s="39"/>
    </row>
    <row r="822" spans="2:2" ht="12.75" x14ac:dyDescent="0.2">
      <c r="B822" s="39"/>
    </row>
    <row r="823" spans="2:2" ht="12.75" x14ac:dyDescent="0.2">
      <c r="B823" s="39"/>
    </row>
    <row r="824" spans="2:2" ht="12.75" x14ac:dyDescent="0.2">
      <c r="B824" s="39"/>
    </row>
    <row r="825" spans="2:2" ht="12.75" x14ac:dyDescent="0.2">
      <c r="B825" s="39"/>
    </row>
    <row r="826" spans="2:2" ht="12.75" x14ac:dyDescent="0.2">
      <c r="B826" s="39"/>
    </row>
    <row r="827" spans="2:2" ht="12.75" x14ac:dyDescent="0.2">
      <c r="B827" s="39"/>
    </row>
    <row r="828" spans="2:2" ht="12.75" x14ac:dyDescent="0.2">
      <c r="B828" s="39"/>
    </row>
    <row r="829" spans="2:2" ht="12.75" x14ac:dyDescent="0.2">
      <c r="B829" s="39"/>
    </row>
    <row r="830" spans="2:2" ht="12.75" x14ac:dyDescent="0.2">
      <c r="B830" s="39"/>
    </row>
    <row r="831" spans="2:2" ht="12.75" x14ac:dyDescent="0.2">
      <c r="B831" s="39"/>
    </row>
    <row r="832" spans="2:2" ht="12.75" x14ac:dyDescent="0.2">
      <c r="B832" s="39"/>
    </row>
    <row r="833" spans="2:2" ht="12.75" x14ac:dyDescent="0.2">
      <c r="B833" s="39"/>
    </row>
    <row r="834" spans="2:2" ht="12.75" x14ac:dyDescent="0.2">
      <c r="B834" s="39"/>
    </row>
    <row r="835" spans="2:2" ht="12.75" x14ac:dyDescent="0.2">
      <c r="B835" s="39"/>
    </row>
    <row r="836" spans="2:2" ht="12.75" x14ac:dyDescent="0.2">
      <c r="B836" s="39"/>
    </row>
    <row r="837" spans="2:2" ht="12.75" x14ac:dyDescent="0.2">
      <c r="B837" s="39"/>
    </row>
    <row r="838" spans="2:2" ht="12.75" x14ac:dyDescent="0.2">
      <c r="B838" s="39"/>
    </row>
    <row r="839" spans="2:2" ht="12.75" x14ac:dyDescent="0.2">
      <c r="B839" s="39"/>
    </row>
    <row r="840" spans="2:2" ht="12.75" x14ac:dyDescent="0.2">
      <c r="B840" s="39"/>
    </row>
    <row r="841" spans="2:2" ht="12.75" x14ac:dyDescent="0.2">
      <c r="B841" s="39"/>
    </row>
    <row r="842" spans="2:2" ht="12.75" x14ac:dyDescent="0.2">
      <c r="B842" s="39"/>
    </row>
    <row r="843" spans="2:2" ht="12.75" x14ac:dyDescent="0.2">
      <c r="B843" s="39"/>
    </row>
    <row r="844" spans="2:2" ht="12.75" x14ac:dyDescent="0.2">
      <c r="B844" s="39"/>
    </row>
    <row r="845" spans="2:2" ht="12.75" x14ac:dyDescent="0.2">
      <c r="B845" s="39"/>
    </row>
    <row r="846" spans="2:2" ht="12.75" x14ac:dyDescent="0.2">
      <c r="B846" s="39"/>
    </row>
    <row r="847" spans="2:2" ht="12.75" x14ac:dyDescent="0.2">
      <c r="B847" s="39"/>
    </row>
    <row r="848" spans="2:2" ht="12.75" x14ac:dyDescent="0.2">
      <c r="B848" s="39"/>
    </row>
    <row r="849" spans="2:2" ht="12.75" x14ac:dyDescent="0.2">
      <c r="B849" s="39"/>
    </row>
    <row r="850" spans="2:2" ht="12.75" x14ac:dyDescent="0.2">
      <c r="B850" s="39"/>
    </row>
    <row r="851" spans="2:2" ht="12.75" x14ac:dyDescent="0.2">
      <c r="B851" s="39"/>
    </row>
    <row r="852" spans="2:2" ht="12.75" x14ac:dyDescent="0.2">
      <c r="B852" s="39"/>
    </row>
    <row r="853" spans="2:2" ht="12.75" x14ac:dyDescent="0.2">
      <c r="B853" s="39"/>
    </row>
    <row r="854" spans="2:2" ht="12.75" x14ac:dyDescent="0.2">
      <c r="B854" s="39"/>
    </row>
    <row r="855" spans="2:2" ht="12.75" x14ac:dyDescent="0.2">
      <c r="B855" s="39"/>
    </row>
    <row r="856" spans="2:2" ht="12.75" x14ac:dyDescent="0.2">
      <c r="B856" s="39"/>
    </row>
    <row r="857" spans="2:2" ht="12.75" x14ac:dyDescent="0.2">
      <c r="B857" s="39"/>
    </row>
    <row r="858" spans="2:2" ht="12.75" x14ac:dyDescent="0.2">
      <c r="B858" s="39"/>
    </row>
    <row r="859" spans="2:2" ht="12.75" x14ac:dyDescent="0.2">
      <c r="B859" s="39"/>
    </row>
    <row r="860" spans="2:2" ht="12.75" x14ac:dyDescent="0.2">
      <c r="B860" s="39"/>
    </row>
    <row r="861" spans="2:2" ht="12.75" x14ac:dyDescent="0.2">
      <c r="B861" s="39"/>
    </row>
    <row r="862" spans="2:2" ht="12.75" x14ac:dyDescent="0.2">
      <c r="B862" s="39"/>
    </row>
    <row r="863" spans="2:2" ht="12.75" x14ac:dyDescent="0.2">
      <c r="B863" s="39"/>
    </row>
    <row r="864" spans="2:2" ht="12.75" x14ac:dyDescent="0.2">
      <c r="B864" s="39"/>
    </row>
    <row r="865" spans="2:2" ht="12.75" x14ac:dyDescent="0.2">
      <c r="B865" s="39"/>
    </row>
    <row r="866" spans="2:2" ht="12.75" x14ac:dyDescent="0.2">
      <c r="B866" s="39"/>
    </row>
    <row r="867" spans="2:2" ht="12.75" x14ac:dyDescent="0.2">
      <c r="B867" s="39"/>
    </row>
    <row r="868" spans="2:2" ht="12.75" x14ac:dyDescent="0.2">
      <c r="B868" s="39"/>
    </row>
    <row r="869" spans="2:2" ht="12.75" x14ac:dyDescent="0.2">
      <c r="B869" s="39"/>
    </row>
    <row r="870" spans="2:2" ht="12.75" x14ac:dyDescent="0.2">
      <c r="B870" s="39"/>
    </row>
    <row r="871" spans="2:2" ht="12.75" x14ac:dyDescent="0.2">
      <c r="B871" s="39"/>
    </row>
    <row r="872" spans="2:2" ht="12.75" x14ac:dyDescent="0.2">
      <c r="B872" s="39"/>
    </row>
    <row r="873" spans="2:2" ht="12.75" x14ac:dyDescent="0.2">
      <c r="B873" s="39"/>
    </row>
    <row r="874" spans="2:2" ht="12.75" x14ac:dyDescent="0.2">
      <c r="B874" s="39"/>
    </row>
    <row r="875" spans="2:2" ht="12.75" x14ac:dyDescent="0.2">
      <c r="B875" s="39"/>
    </row>
    <row r="876" spans="2:2" ht="12.75" x14ac:dyDescent="0.2">
      <c r="B876" s="39"/>
    </row>
    <row r="877" spans="2:2" ht="12.75" x14ac:dyDescent="0.2">
      <c r="B877" s="39"/>
    </row>
    <row r="878" spans="2:2" ht="12.75" x14ac:dyDescent="0.2">
      <c r="B878" s="39"/>
    </row>
    <row r="879" spans="2:2" ht="12.75" x14ac:dyDescent="0.2">
      <c r="B879" s="39"/>
    </row>
    <row r="880" spans="2:2" ht="12.75" x14ac:dyDescent="0.2">
      <c r="B880" s="39"/>
    </row>
    <row r="881" spans="2:2" ht="12.75" x14ac:dyDescent="0.2">
      <c r="B881" s="39"/>
    </row>
    <row r="882" spans="2:2" ht="12.75" x14ac:dyDescent="0.2">
      <c r="B882" s="39"/>
    </row>
    <row r="883" spans="2:2" ht="12.75" x14ac:dyDescent="0.2">
      <c r="B883" s="39"/>
    </row>
    <row r="884" spans="2:2" ht="12.75" x14ac:dyDescent="0.2">
      <c r="B884" s="39"/>
    </row>
    <row r="885" spans="2:2" ht="12.75" x14ac:dyDescent="0.2">
      <c r="B885" s="39"/>
    </row>
    <row r="886" spans="2:2" ht="12.75" x14ac:dyDescent="0.2">
      <c r="B886" s="39"/>
    </row>
    <row r="887" spans="2:2" ht="12.75" x14ac:dyDescent="0.2">
      <c r="B887" s="39"/>
    </row>
    <row r="888" spans="2:2" ht="12.75" x14ac:dyDescent="0.2">
      <c r="B888" s="39"/>
    </row>
    <row r="889" spans="2:2" ht="12.75" x14ac:dyDescent="0.2">
      <c r="B889" s="39"/>
    </row>
    <row r="890" spans="2:2" ht="12.75" x14ac:dyDescent="0.2">
      <c r="B890" s="39"/>
    </row>
    <row r="891" spans="2:2" ht="12.75" x14ac:dyDescent="0.2">
      <c r="B891" s="39"/>
    </row>
    <row r="892" spans="2:2" ht="12.75" x14ac:dyDescent="0.2">
      <c r="B892" s="39"/>
    </row>
    <row r="893" spans="2:2" ht="12.75" x14ac:dyDescent="0.2">
      <c r="B893" s="39"/>
    </row>
    <row r="894" spans="2:2" ht="12.75" x14ac:dyDescent="0.2">
      <c r="B894" s="39"/>
    </row>
    <row r="895" spans="2:2" ht="12.75" x14ac:dyDescent="0.2">
      <c r="B895" s="39"/>
    </row>
    <row r="896" spans="2:2" ht="12.75" x14ac:dyDescent="0.2">
      <c r="B896" s="39"/>
    </row>
    <row r="897" spans="2:2" ht="12.75" x14ac:dyDescent="0.2">
      <c r="B897" s="39"/>
    </row>
    <row r="898" spans="2:2" ht="12.75" x14ac:dyDescent="0.2">
      <c r="B898" s="39"/>
    </row>
    <row r="899" spans="2:2" ht="12.75" x14ac:dyDescent="0.2">
      <c r="B899" s="39"/>
    </row>
    <row r="900" spans="2:2" ht="12.75" x14ac:dyDescent="0.2">
      <c r="B900" s="39"/>
    </row>
    <row r="901" spans="2:2" ht="12.75" x14ac:dyDescent="0.2">
      <c r="B901" s="39"/>
    </row>
    <row r="902" spans="2:2" ht="12.75" x14ac:dyDescent="0.2">
      <c r="B902" s="39"/>
    </row>
    <row r="903" spans="2:2" ht="12.75" x14ac:dyDescent="0.2">
      <c r="B903" s="39"/>
    </row>
    <row r="904" spans="2:2" ht="12.75" x14ac:dyDescent="0.2">
      <c r="B904" s="39"/>
    </row>
    <row r="905" spans="2:2" ht="12.75" x14ac:dyDescent="0.2">
      <c r="B905" s="39"/>
    </row>
    <row r="906" spans="2:2" ht="12.75" x14ac:dyDescent="0.2">
      <c r="B906" s="39"/>
    </row>
    <row r="907" spans="2:2" ht="12.75" x14ac:dyDescent="0.2">
      <c r="B907" s="39"/>
    </row>
    <row r="908" spans="2:2" ht="12.75" x14ac:dyDescent="0.2">
      <c r="B908" s="39"/>
    </row>
    <row r="909" spans="2:2" ht="12.75" x14ac:dyDescent="0.2">
      <c r="B909" s="39"/>
    </row>
    <row r="910" spans="2:2" ht="12.75" x14ac:dyDescent="0.2">
      <c r="B910" s="39"/>
    </row>
    <row r="911" spans="2:2" ht="12.75" x14ac:dyDescent="0.2">
      <c r="B911" s="39"/>
    </row>
    <row r="912" spans="2:2" ht="12.75" x14ac:dyDescent="0.2">
      <c r="B912" s="39"/>
    </row>
    <row r="913" spans="2:2" ht="12.75" x14ac:dyDescent="0.2">
      <c r="B913" s="39"/>
    </row>
    <row r="914" spans="2:2" ht="12.75" x14ac:dyDescent="0.2">
      <c r="B914" s="39"/>
    </row>
    <row r="915" spans="2:2" ht="12.75" x14ac:dyDescent="0.2">
      <c r="B915" s="39"/>
    </row>
    <row r="916" spans="2:2" ht="12.75" x14ac:dyDescent="0.2">
      <c r="B916" s="39"/>
    </row>
    <row r="917" spans="2:2" ht="12.75" x14ac:dyDescent="0.2">
      <c r="B917" s="39"/>
    </row>
    <row r="918" spans="2:2" ht="12.75" x14ac:dyDescent="0.2">
      <c r="B918" s="39"/>
    </row>
    <row r="919" spans="2:2" ht="12.75" x14ac:dyDescent="0.2">
      <c r="B919" s="39"/>
    </row>
    <row r="920" spans="2:2" ht="12.75" x14ac:dyDescent="0.2">
      <c r="B920" s="39"/>
    </row>
    <row r="921" spans="2:2" ht="12.75" x14ac:dyDescent="0.2">
      <c r="B921" s="39"/>
    </row>
    <row r="922" spans="2:2" ht="12.75" x14ac:dyDescent="0.2">
      <c r="B922" s="39"/>
    </row>
    <row r="923" spans="2:2" ht="12.75" x14ac:dyDescent="0.2">
      <c r="B923" s="39"/>
    </row>
    <row r="924" spans="2:2" ht="12.75" x14ac:dyDescent="0.2">
      <c r="B924" s="39"/>
    </row>
    <row r="925" spans="2:2" ht="12.75" x14ac:dyDescent="0.2">
      <c r="B925" s="39"/>
    </row>
    <row r="926" spans="2:2" ht="12.75" x14ac:dyDescent="0.2">
      <c r="B926" s="39"/>
    </row>
    <row r="927" spans="2:2" ht="12.75" x14ac:dyDescent="0.2">
      <c r="B927" s="39"/>
    </row>
    <row r="928" spans="2:2" ht="12.75" x14ac:dyDescent="0.2">
      <c r="B928" s="39"/>
    </row>
    <row r="929" spans="2:2" ht="12.75" x14ac:dyDescent="0.2">
      <c r="B929" s="39"/>
    </row>
    <row r="930" spans="2:2" ht="12.75" x14ac:dyDescent="0.2">
      <c r="B930" s="39"/>
    </row>
    <row r="931" spans="2:2" ht="12.75" x14ac:dyDescent="0.2">
      <c r="B931" s="39"/>
    </row>
    <row r="932" spans="2:2" ht="12.75" x14ac:dyDescent="0.2">
      <c r="B932" s="39"/>
    </row>
    <row r="933" spans="2:2" ht="12.75" x14ac:dyDescent="0.2">
      <c r="B933" s="39"/>
    </row>
    <row r="934" spans="2:2" ht="12.75" x14ac:dyDescent="0.2">
      <c r="B934" s="39"/>
    </row>
    <row r="935" spans="2:2" ht="12.75" x14ac:dyDescent="0.2">
      <c r="B935" s="39"/>
    </row>
    <row r="936" spans="2:2" ht="12.75" x14ac:dyDescent="0.2">
      <c r="B936" s="39"/>
    </row>
    <row r="937" spans="2:2" ht="12.75" x14ac:dyDescent="0.2">
      <c r="B937" s="39"/>
    </row>
    <row r="938" spans="2:2" ht="12.75" x14ac:dyDescent="0.2">
      <c r="B938" s="39"/>
    </row>
    <row r="939" spans="2:2" ht="12.75" x14ac:dyDescent="0.2">
      <c r="B939" s="39"/>
    </row>
    <row r="940" spans="2:2" ht="12.75" x14ac:dyDescent="0.2">
      <c r="B940" s="39"/>
    </row>
    <row r="941" spans="2:2" ht="12.75" x14ac:dyDescent="0.2">
      <c r="B941" s="39"/>
    </row>
    <row r="942" spans="2:2" ht="12.75" x14ac:dyDescent="0.2">
      <c r="B942" s="39"/>
    </row>
    <row r="943" spans="2:2" ht="12.75" x14ac:dyDescent="0.2">
      <c r="B943" s="39"/>
    </row>
    <row r="944" spans="2:2" ht="12.75" x14ac:dyDescent="0.2">
      <c r="B944" s="39"/>
    </row>
    <row r="945" spans="2:2" ht="12.75" x14ac:dyDescent="0.2">
      <c r="B945" s="39"/>
    </row>
    <row r="946" spans="2:2" ht="12.75" x14ac:dyDescent="0.2">
      <c r="B946" s="39"/>
    </row>
    <row r="947" spans="2:2" ht="12.75" x14ac:dyDescent="0.2">
      <c r="B947" s="39"/>
    </row>
    <row r="948" spans="2:2" ht="12.75" x14ac:dyDescent="0.2">
      <c r="B948" s="39"/>
    </row>
    <row r="949" spans="2:2" ht="12.75" x14ac:dyDescent="0.2">
      <c r="B949" s="39"/>
    </row>
    <row r="950" spans="2:2" ht="12.75" x14ac:dyDescent="0.2">
      <c r="B950" s="39"/>
    </row>
    <row r="951" spans="2:2" ht="12.75" x14ac:dyDescent="0.2">
      <c r="B951" s="39"/>
    </row>
    <row r="952" spans="2:2" ht="12.75" x14ac:dyDescent="0.2">
      <c r="B952" s="39"/>
    </row>
    <row r="953" spans="2:2" ht="12.75" x14ac:dyDescent="0.2">
      <c r="B953" s="39"/>
    </row>
    <row r="954" spans="2:2" ht="12.75" x14ac:dyDescent="0.2">
      <c r="B954" s="39"/>
    </row>
    <row r="955" spans="2:2" ht="12.75" x14ac:dyDescent="0.2">
      <c r="B955" s="39"/>
    </row>
    <row r="956" spans="2:2" ht="12.75" x14ac:dyDescent="0.2">
      <c r="B956" s="39"/>
    </row>
    <row r="957" spans="2:2" ht="12.75" x14ac:dyDescent="0.2">
      <c r="B957" s="39"/>
    </row>
    <row r="958" spans="2:2" ht="12.75" x14ac:dyDescent="0.2">
      <c r="B958" s="39"/>
    </row>
    <row r="959" spans="2:2" ht="12.75" x14ac:dyDescent="0.2">
      <c r="B959" s="39"/>
    </row>
    <row r="960" spans="2:2" ht="12.75" x14ac:dyDescent="0.2">
      <c r="B960" s="39"/>
    </row>
    <row r="961" spans="2:2" ht="12.75" x14ac:dyDescent="0.2">
      <c r="B961" s="39"/>
    </row>
    <row r="962" spans="2:2" ht="12.75" x14ac:dyDescent="0.2">
      <c r="B962" s="39"/>
    </row>
    <row r="963" spans="2:2" ht="12.75" x14ac:dyDescent="0.2">
      <c r="B963" s="39"/>
    </row>
    <row r="964" spans="2:2" ht="12.75" x14ac:dyDescent="0.2">
      <c r="B964" s="39"/>
    </row>
    <row r="965" spans="2:2" ht="12.75" x14ac:dyDescent="0.2">
      <c r="B965" s="39"/>
    </row>
    <row r="966" spans="2:2" ht="12.75" x14ac:dyDescent="0.2">
      <c r="B966" s="39"/>
    </row>
    <row r="967" spans="2:2" ht="12.75" x14ac:dyDescent="0.2">
      <c r="B967" s="39"/>
    </row>
    <row r="968" spans="2:2" ht="12.75" x14ac:dyDescent="0.2">
      <c r="B968" s="39"/>
    </row>
    <row r="969" spans="2:2" ht="12.75" x14ac:dyDescent="0.2">
      <c r="B969" s="39"/>
    </row>
    <row r="970" spans="2:2" ht="12.75" x14ac:dyDescent="0.2">
      <c r="B970" s="39"/>
    </row>
    <row r="971" spans="2:2" ht="12.75" x14ac:dyDescent="0.2">
      <c r="B971" s="39"/>
    </row>
    <row r="972" spans="2:2" ht="12.75" x14ac:dyDescent="0.2">
      <c r="B972" s="39"/>
    </row>
    <row r="973" spans="2:2" ht="12.75" x14ac:dyDescent="0.2">
      <c r="B973" s="39"/>
    </row>
    <row r="974" spans="2:2" ht="12.75" x14ac:dyDescent="0.2">
      <c r="B974" s="39"/>
    </row>
    <row r="975" spans="2:2" ht="12.75" x14ac:dyDescent="0.2">
      <c r="B975" s="39"/>
    </row>
    <row r="976" spans="2:2" ht="12.75" x14ac:dyDescent="0.2">
      <c r="B976" s="39"/>
    </row>
    <row r="977" spans="2:2" ht="12.75" x14ac:dyDescent="0.2">
      <c r="B977" s="39"/>
    </row>
    <row r="978" spans="2:2" ht="12.75" x14ac:dyDescent="0.2">
      <c r="B978" s="39"/>
    </row>
    <row r="979" spans="2:2" ht="12.75" x14ac:dyDescent="0.2">
      <c r="B979" s="39"/>
    </row>
    <row r="980" spans="2:2" ht="12.75" x14ac:dyDescent="0.2">
      <c r="B980" s="39"/>
    </row>
    <row r="981" spans="2:2" ht="12.75" x14ac:dyDescent="0.2">
      <c r="B981" s="39"/>
    </row>
    <row r="982" spans="2:2" ht="12.75" x14ac:dyDescent="0.2">
      <c r="B982" s="39"/>
    </row>
    <row r="983" spans="2:2" ht="12.75" x14ac:dyDescent="0.2">
      <c r="B983" s="39"/>
    </row>
    <row r="984" spans="2:2" ht="12.75" x14ac:dyDescent="0.2">
      <c r="B984" s="39"/>
    </row>
    <row r="985" spans="2:2" ht="12.75" x14ac:dyDescent="0.2">
      <c r="B985" s="39"/>
    </row>
    <row r="986" spans="2:2" ht="12.75" x14ac:dyDescent="0.2">
      <c r="B986" s="39"/>
    </row>
    <row r="987" spans="2:2" ht="12.75" x14ac:dyDescent="0.2">
      <c r="B987" s="39"/>
    </row>
    <row r="988" spans="2:2" ht="12.75" x14ac:dyDescent="0.2">
      <c r="B988" s="39"/>
    </row>
    <row r="989" spans="2:2" ht="12.75" x14ac:dyDescent="0.2">
      <c r="B989" s="39"/>
    </row>
    <row r="990" spans="2:2" ht="12.75" x14ac:dyDescent="0.2">
      <c r="B990" s="39"/>
    </row>
    <row r="991" spans="2:2" ht="12.75" x14ac:dyDescent="0.2">
      <c r="B991" s="39"/>
    </row>
    <row r="992" spans="2:2" ht="12.75" x14ac:dyDescent="0.2">
      <c r="B992" s="39"/>
    </row>
    <row r="993" spans="2:2" ht="12.75" x14ac:dyDescent="0.2">
      <c r="B993" s="39"/>
    </row>
    <row r="994" spans="2:2" ht="12.75" x14ac:dyDescent="0.2">
      <c r="B994" s="39"/>
    </row>
    <row r="995" spans="2:2" ht="12.75" x14ac:dyDescent="0.2">
      <c r="B995" s="39"/>
    </row>
    <row r="996" spans="2:2" ht="12.75" x14ac:dyDescent="0.2">
      <c r="B996" s="39"/>
    </row>
    <row r="997" spans="2:2" ht="12.75" x14ac:dyDescent="0.2">
      <c r="B997" s="39"/>
    </row>
    <row r="998" spans="2:2" ht="12.75" x14ac:dyDescent="0.2">
      <c r="B998" s="39"/>
    </row>
    <row r="999" spans="2:2" ht="12.75" x14ac:dyDescent="0.2">
      <c r="B999" s="39"/>
    </row>
    <row r="1000" spans="2:2" ht="12.75" x14ac:dyDescent="0.2">
      <c r="B1000" s="3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 for Using Template</vt:lpstr>
      <vt:lpstr>Budget 20XX</vt:lpstr>
      <vt:lpstr>Consolidated Budget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Christina P</dc:creator>
  <cp:lastModifiedBy>Christina P</cp:lastModifiedBy>
  <dcterms:created xsi:type="dcterms:W3CDTF">2019-02-18T15:11:35Z</dcterms:created>
  <dcterms:modified xsi:type="dcterms:W3CDTF">2019-02-28T16:15:51Z</dcterms:modified>
</cp:coreProperties>
</file>